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qmulprod-my.sharepoint.com/personal/yvw037_qmul_ac_uk/Documents/Documents/Budgeting/"/>
    </mc:Choice>
  </mc:AlternateContent>
  <xr:revisionPtr revIDLastSave="30" documentId="14_{0D044359-1413-4FB0-9B26-DC5CCD6DE699}" xr6:coauthVersionLast="47" xr6:coauthVersionMax="47" xr10:uidLastSave="{B8B700B6-2F07-429E-A320-9885D55F5DF3}"/>
  <bookViews>
    <workbookView minimized="1" xWindow="3855" yWindow="3855" windowWidth="21600" windowHeight="11325" xr2:uid="{00000000-000D-0000-FFFF-FFFF00000000}"/>
  </bookViews>
  <sheets>
    <sheet name="Cash flow"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N32" i="4"/>
  <c r="I15" i="4"/>
  <c r="N28" i="4" l="1"/>
  <c r="N27" i="4" l="1"/>
  <c r="N12" i="4" l="1"/>
  <c r="E15" i="4" l="1"/>
  <c r="E46" i="4" s="1"/>
  <c r="M43" i="4"/>
  <c r="M47" i="4" s="1"/>
  <c r="L43" i="4"/>
  <c r="L47" i="4" s="1"/>
  <c r="K43" i="4"/>
  <c r="K47" i="4" s="1"/>
  <c r="J43" i="4"/>
  <c r="J47" i="4" s="1"/>
  <c r="I43" i="4"/>
  <c r="I47" i="4" s="1"/>
  <c r="H43" i="4"/>
  <c r="H47" i="4" s="1"/>
  <c r="G43" i="4"/>
  <c r="G47" i="4" s="1"/>
  <c r="F43" i="4"/>
  <c r="F47" i="4" s="1"/>
  <c r="E43" i="4"/>
  <c r="E47" i="4" s="1"/>
  <c r="D43" i="4"/>
  <c r="D47" i="4" s="1"/>
  <c r="C43" i="4"/>
  <c r="C47" i="4" s="1"/>
  <c r="B43" i="4"/>
  <c r="B47" i="4" s="1"/>
  <c r="I46" i="4"/>
  <c r="J15" i="4"/>
  <c r="J46" i="4" s="1"/>
  <c r="H15" i="4"/>
  <c r="H46" i="4" s="1"/>
  <c r="G15" i="4"/>
  <c r="G46" i="4" s="1"/>
  <c r="F15" i="4"/>
  <c r="F46" i="4" s="1"/>
  <c r="D15" i="4"/>
  <c r="D46" i="4" s="1"/>
  <c r="C15" i="4"/>
  <c r="C46" i="4" s="1"/>
  <c r="M15" i="4"/>
  <c r="L15" i="4"/>
  <c r="L46" i="4" s="1"/>
  <c r="K15" i="4"/>
  <c r="K46" i="4" s="1"/>
  <c r="B15" i="4"/>
  <c r="B46" i="4" s="1"/>
  <c r="N40" i="4"/>
  <c r="N20" i="4"/>
  <c r="N23" i="4"/>
  <c r="N37" i="4"/>
  <c r="N13" i="4"/>
  <c r="N18" i="4"/>
  <c r="N6" i="4"/>
  <c r="N5" i="4"/>
  <c r="N35" i="4"/>
  <c r="N31" i="4"/>
  <c r="N26" i="4"/>
  <c r="N25" i="4"/>
  <c r="N21" i="4"/>
  <c r="N7" i="4"/>
  <c r="N8" i="4"/>
  <c r="N14" i="4"/>
  <c r="N11" i="4"/>
  <c r="N10" i="4"/>
  <c r="N9" i="4"/>
  <c r="N45" i="4"/>
  <c r="N19" i="4"/>
  <c r="N39" i="4"/>
  <c r="N30" i="4"/>
  <c r="N22" i="4"/>
  <c r="N29" i="4"/>
  <c r="N33" i="4"/>
  <c r="N36" i="4"/>
  <c r="N15" i="4" l="1"/>
  <c r="N43" i="4"/>
  <c r="N47" i="4"/>
  <c r="B48" i="4"/>
  <c r="C45" i="4" s="1"/>
  <c r="C48" i="4" s="1"/>
  <c r="D45" i="4" s="1"/>
  <c r="D48" i="4" s="1"/>
  <c r="E45" i="4" s="1"/>
  <c r="E48" i="4" s="1"/>
  <c r="F45" i="4" s="1"/>
  <c r="F48" i="4" s="1"/>
  <c r="G45" i="4" s="1"/>
  <c r="G48" i="4" s="1"/>
  <c r="H45" i="4" s="1"/>
  <c r="H48" i="4" s="1"/>
  <c r="I45" i="4" s="1"/>
  <c r="I48" i="4" s="1"/>
  <c r="J45" i="4" s="1"/>
  <c r="J48" i="4" s="1"/>
  <c r="K45" i="4" s="1"/>
  <c r="K48" i="4" s="1"/>
  <c r="L45" i="4" s="1"/>
  <c r="L48" i="4" s="1"/>
  <c r="M45" i="4" s="1"/>
  <c r="M46" i="4"/>
  <c r="M48" i="4" l="1"/>
  <c r="N48" i="4" s="1"/>
  <c r="N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Hazel Norbury</author>
  </authors>
  <commentList>
    <comment ref="A3" authorId="0" shapeId="0" xr:uid="{00000000-0006-0000-0000-000001000000}">
      <text>
        <r>
          <rPr>
            <sz val="9"/>
            <color indexed="81"/>
            <rFont val="Tahoma"/>
            <family val="2"/>
          </rPr>
          <t>See the How to fund your studies web page:
https://www.qmul.ac.uk/welfare/money-and-practical-advice/howtofundstudies/</t>
        </r>
      </text>
    </comment>
    <comment ref="A5" authorId="0" shapeId="0" xr:uid="{00000000-0006-0000-0000-000004000000}">
      <text>
        <r>
          <rPr>
            <sz val="9"/>
            <color indexed="81"/>
            <rFont val="Tahoma"/>
            <family val="2"/>
          </rPr>
          <t>Paid only for certain years of medical/dental courses - check your NHS notification letter for the details of your award and see the Medicine and Dentistry students funding guidance for more information: https://www.qmul.ac.uk/welfare/money-and-practical-advice/howtofundstudies/undergraduatefunding/medicineanddentistryfunding/</t>
        </r>
      </text>
    </comment>
    <comment ref="A6" authorId="0" shapeId="0" xr:uid="{00000000-0006-0000-0000-000005000000}">
      <text>
        <r>
          <rPr>
            <sz val="9"/>
            <color indexed="81"/>
            <rFont val="Tahoma"/>
            <family val="2"/>
          </rPr>
          <t xml:space="preserve">Only for students with children who are not getting the childcare element of Universal Credit. For more information see our Students with children guidance: https://www.qmul.ac.uk/welfare/money-and-practical-advice/studentswithchildren/
</t>
        </r>
      </text>
    </comment>
    <comment ref="A7" authorId="0" shapeId="0" xr:uid="{00000000-0006-0000-0000-000008000000}">
      <text>
        <r>
          <rPr>
            <sz val="9"/>
            <color indexed="81"/>
            <rFont val="Tahoma"/>
            <family val="2"/>
          </rPr>
          <t xml:space="preserve">Up to £1700.This is income assessed. For more information see: https://www.qmul.ac.uk/welfare/money-and-practical-advice/howtofundstudies/undergraduatefunding/queenmaryfunding/ </t>
        </r>
      </text>
    </comment>
    <comment ref="A8" authorId="0" shapeId="0" xr:uid="{00000000-0006-0000-0000-000009000000}">
      <text>
        <r>
          <rPr>
            <sz val="9"/>
            <color indexed="81"/>
            <rFont val="Tahoma"/>
            <family val="2"/>
          </rPr>
          <t xml:space="preserve">Only include money which is actually available to you. If you have no overdraft left, put zero. Overdraft facilities vary from bank to bank so shop around. </t>
        </r>
      </text>
    </comment>
    <comment ref="A9" authorId="0" shapeId="0" xr:uid="{00000000-0006-0000-0000-00000A000000}">
      <text>
        <r>
          <rPr>
            <sz val="9"/>
            <color indexed="81"/>
            <rFont val="Tahoma"/>
            <family val="2"/>
          </rPr>
          <t xml:space="preserve">Some students who do not get maximum student finance can ask parents for financial help. However, many parents are not in a position to help.
</t>
        </r>
      </text>
    </comment>
    <comment ref="A10" authorId="0" shapeId="0" xr:uid="{00000000-0006-0000-0000-00000B000000}">
      <text>
        <r>
          <rPr>
            <sz val="9"/>
            <color indexed="81"/>
            <rFont val="Tahoma"/>
            <family val="2"/>
          </rPr>
          <t xml:space="preserve">Mature students who have worked prior to university may have savings but many students will not have any savings. 
</t>
        </r>
      </text>
    </comment>
    <comment ref="A11" authorId="0" shapeId="0" xr:uid="{00000000-0006-0000-0000-00000C000000}">
      <text>
        <r>
          <rPr>
            <sz val="9"/>
            <color indexed="81"/>
            <rFont val="Tahoma"/>
            <family val="2"/>
          </rPr>
          <t xml:space="preserve">Part-time and vacation work can help boost your income, especially if you are not eligible for full student finance. See our guidance: https://www.qmul.ac.uk/welfare/money-and-practical-advice/managing-money/working/
</t>
        </r>
      </text>
    </comment>
    <comment ref="A12" authorId="0" shapeId="0" xr:uid="{00000000-0006-0000-0000-00000D000000}">
      <text>
        <r>
          <rPr>
            <sz val="9"/>
            <color indexed="81"/>
            <rFont val="Tahoma"/>
            <family val="2"/>
          </rPr>
          <t>Get advice before deciding to take out a loan -  a welfare adviser can help you consider all your options: https://www.qmul.ac.uk/welfare/money-and-practical-advice/howtofundstudies/undergraduatefunding/increasingincome/</t>
        </r>
      </text>
    </comment>
    <comment ref="A13" authorId="0" shapeId="0" xr:uid="{00000000-0006-0000-0000-00000E000000}">
      <text>
        <r>
          <rPr>
            <sz val="9"/>
            <color indexed="81"/>
            <rFont val="Tahoma"/>
            <family val="2"/>
          </rPr>
          <t xml:space="preserve">Students with children and students with disabilities may be eligible for help from welfare benefits eg. with housing costs. See our Students with children web page and the Extra Money for Disability and Ill Health web page for more information: 
https://www.qmul.ac.uk/welfare/money-and-practical-advice/studentswithchildren/
https://www.qmul.ac.uk/welfare/money-and-practical-advice/disability-ill-health/
</t>
        </r>
      </text>
    </comment>
    <comment ref="A14" authorId="0" shapeId="0" xr:uid="{00000000-0006-0000-0000-000011000000}">
      <text>
        <r>
          <rPr>
            <sz val="9"/>
            <color indexed="81"/>
            <rFont val="Tahoma"/>
            <family val="2"/>
          </rPr>
          <t xml:space="preserve">include any other income you have here.
</t>
        </r>
      </text>
    </comment>
    <comment ref="A18" authorId="0" shapeId="0" xr:uid="{00000000-0006-0000-0000-000012000000}">
      <text>
        <r>
          <rPr>
            <sz val="9"/>
            <color indexed="81"/>
            <rFont val="Tahoma"/>
            <family val="2"/>
          </rPr>
          <t xml:space="preserve"> See the Tuition Fee Payments web page for advice on payment options: http://www.qmul.ac.uk/undergraduate/feesandfunding/payment/s
</t>
        </r>
      </text>
    </comment>
    <comment ref="A19" authorId="0" shapeId="0" xr:uid="{00000000-0006-0000-0000-000013000000}">
      <text>
        <r>
          <rPr>
            <sz val="9"/>
            <color indexed="81"/>
            <rFont val="Tahoma"/>
            <family val="2"/>
          </rPr>
          <t xml:space="preserve">Your halls fee is calculated using a daily rate and you will be invoiced to pay your fee in 3 instalments. The first two payments are usually more than the third one. 
However, if you are in receipt of student finance for living costs, Housing Services encourages you to request 3 equal instalments to help spread the cost. 
 If you are not getting student finance for living costs, you can request Housing Services splits the fee into 8 equal instalments.
</t>
        </r>
      </text>
    </comment>
    <comment ref="A20" authorId="0" shapeId="0" xr:uid="{00000000-0006-0000-0000-000014000000}">
      <text>
        <r>
          <rPr>
            <sz val="9"/>
            <color indexed="81"/>
            <rFont val="Tahoma"/>
            <family val="2"/>
          </rPr>
          <t>Queen Mary Halls deposit is generally cheaper. Most privately rented accommodation in London normally requires the equivalent of one month's rent as a deposit but may require more than this. For example, if you do not have a guarantor, you may be asked to pay more than one month's deposit. Contact a welfare adviser if you are having problems paying a deposit: 
https://www.qmul.ac.uk/welfare/about-us/contact-us/</t>
        </r>
      </text>
    </comment>
    <comment ref="A21" authorId="0" shapeId="0" xr:uid="{00000000-0006-0000-0000-000015000000}">
      <text>
        <r>
          <rPr>
            <sz val="9"/>
            <color indexed="81"/>
            <rFont val="Tahoma"/>
            <family val="2"/>
          </rPr>
          <t>Queen Mary Halls and most private halls are inclusive of bills but other privately rented accommodation may not be. See the Household Bills section of our budgeting guidance:
https://www.qmul.ac.uk/welfare/money-and-practical-advice/managing-money/budget-planning/</t>
        </r>
      </text>
    </comment>
    <comment ref="A22" authorId="0" shapeId="0" xr:uid="{00000000-0006-0000-0000-000016000000}">
      <text>
        <r>
          <rPr>
            <sz val="9"/>
            <color indexed="81"/>
            <rFont val="Tahoma"/>
            <family val="2"/>
          </rPr>
          <t>See the Food section of our budgeting web page: 
https://www.qmul.ac.uk/welfare/money-and-practical-advice/managing-money/budget-planning/</t>
        </r>
      </text>
    </comment>
    <comment ref="A23" authorId="0" shapeId="0" xr:uid="{00000000-0006-0000-0000-000017000000}">
      <text>
        <r>
          <rPr>
            <sz val="9"/>
            <color indexed="81"/>
            <rFont val="Tahoma"/>
            <family val="2"/>
          </rPr>
          <t>Campus drinks/meals can be expensive - see the Food section of our budgeting web page for helpful advice: https://www.qmul.ac.uk/welfare/money-and-practical-advice/managing-money/budget-planning/</t>
        </r>
      </text>
    </comment>
    <comment ref="A24" authorId="0" shapeId="0" xr:uid="{00000000-0006-0000-0000-000018000000}">
      <text>
        <r>
          <rPr>
            <sz val="9"/>
            <color indexed="81"/>
            <rFont val="Tahoma"/>
            <family val="2"/>
          </rPr>
          <t>Takeaways can eat up your budget, try buying microwave or oven ready meals instead for a fraction of the price</t>
        </r>
      </text>
    </comment>
    <comment ref="A25" authorId="0" shapeId="0" xr:uid="{00000000-0006-0000-0000-000019000000}">
      <text>
        <r>
          <rPr>
            <sz val="9"/>
            <color indexed="81"/>
            <rFont val="Tahoma"/>
            <family val="2"/>
          </rPr>
          <t xml:space="preserve">Items like washing powder, washing up liquid, cleaning products, toilet paper.
</t>
        </r>
      </text>
    </comment>
    <comment ref="A26" authorId="0" shapeId="0" xr:uid="{00000000-0006-0000-0000-00001A000000}">
      <text>
        <r>
          <rPr>
            <sz val="9"/>
            <color indexed="81"/>
            <rFont val="Tahoma"/>
            <family val="2"/>
          </rPr>
          <t>This will vary depending on which campus you are based at and where you live in London. For more information see the Travel section of our budgeting web page:
https://www.qmul.ac.uk/welfare/money-and-practical-advice/managing-money/budget-planning/</t>
        </r>
      </text>
    </comment>
    <comment ref="A27" authorId="0" shapeId="0" xr:uid="{00000000-0006-0000-0000-00001B000000}">
      <text>
        <r>
          <rPr>
            <sz val="9"/>
            <color indexed="81"/>
            <rFont val="Tahoma"/>
            <family val="2"/>
          </rPr>
          <t>You might need to factor in a few trips per year outside London using a 16-25 Railcard which costs £30 per year and saves you one third off the standard ticket price. If you have an 18+ Student Oyster card,your Railcard discount can be loaded onto your Student Oyster card to help you save money on fares. 
See the Travel section of  our budgeting web page for more information: https://www.qmul.ac.uk/welfare/money-and-practical-advice/managing-money/budget-planning/</t>
        </r>
      </text>
    </comment>
    <comment ref="A28" authorId="0" shapeId="0" xr:uid="{00000000-0006-0000-0000-00001C000000}">
      <text>
        <r>
          <rPr>
            <sz val="9"/>
            <color indexed="81"/>
            <rFont val="Tahoma"/>
            <family val="2"/>
          </rPr>
          <t xml:space="preserve">This card gives you student discounts on a wide variety of shops, restaurants and bars. It costs £14.99 for 1 year or £24.99 for 3 years membership. For more information see: https://www.totum.com/
</t>
        </r>
      </text>
    </comment>
    <comment ref="A29" authorId="0" shapeId="0" xr:uid="{00000000-0006-0000-0000-00001D000000}">
      <text>
        <r>
          <rPr>
            <sz val="9"/>
            <color indexed="81"/>
            <rFont val="Tahoma"/>
            <family val="2"/>
          </rPr>
          <t xml:space="preserve">Items such as shampoo, soap, deodorant, toothpaste
</t>
        </r>
      </text>
    </comment>
    <comment ref="A30" authorId="0" shapeId="0" xr:uid="{00000000-0006-0000-0000-00001E000000}">
      <text>
        <r>
          <rPr>
            <sz val="9"/>
            <color indexed="81"/>
            <rFont val="Tahoma"/>
            <family val="2"/>
          </rPr>
          <t xml:space="preserve">You might have a washing machine so only include laundry costs if you need to pay for these. If you are living in Queen Mary Halls, you can buy a laundrycard to use in the campus laundrette. For more info see: https://residentiallife.qmul.ac.uk/the-guide-to-doing-laundry-at-queen-mary_125511
</t>
        </r>
      </text>
    </comment>
    <comment ref="A31" authorId="0" shapeId="0" xr:uid="{00000000-0006-0000-0000-00001F000000}">
      <text>
        <r>
          <rPr>
            <sz val="9"/>
            <color indexed="81"/>
            <rFont val="Tahoma"/>
            <family val="2"/>
          </rPr>
          <t xml:space="preserve">Ask students in the year above you or academic staff which books are essential for you to have your own copy of, which you don't need at all and which you could borrow from the library or buy secondhand.  </t>
        </r>
      </text>
    </comment>
    <comment ref="A32" authorId="0" shapeId="0" xr:uid="{00000000-0006-0000-0000-000020000000}">
      <text>
        <r>
          <rPr>
            <sz val="9"/>
            <color indexed="81"/>
            <rFont val="Tahoma"/>
            <family val="2"/>
          </rPr>
          <t xml:space="preserve">Shop around for deals and offers, view content online or in the library for free or download free apps.
</t>
        </r>
      </text>
    </comment>
    <comment ref="A33" authorId="0" shapeId="0" xr:uid="{00000000-0006-0000-0000-000021000000}">
      <text>
        <r>
          <rPr>
            <sz val="9"/>
            <color indexed="81"/>
            <rFont val="Tahoma"/>
            <family val="2"/>
          </rPr>
          <t xml:space="preserve">Use your QM iPay account for photocopying and printing. For more information see: 
http://www.library.qmul.ac.uk/using-the-library/pcs-printing-and-photocopying/
Also, shop around for stationery deals and offers.
</t>
        </r>
      </text>
    </comment>
    <comment ref="A34" authorId="0" shapeId="0" xr:uid="{00000000-0006-0000-0000-000022000000}">
      <text>
        <r>
          <rPr>
            <sz val="9"/>
            <color indexed="81"/>
            <rFont val="Tahoma"/>
            <family val="2"/>
          </rPr>
          <t xml:space="preserve">If you live in Queen Mary Halls, you will need your own licence costing £159 if you have a TV in your room. If you live in shared privately rented accommodation, you may be able to split the cost of a TV licence with your flatmates. 
For more information see the TV Licence section of our budgeting web page: 
https://www.qmul.ac.uk/welfare/money-and-practical-advice/managing-money/budget-planning/
</t>
        </r>
      </text>
    </comment>
    <comment ref="A35" authorId="0" shapeId="0" xr:uid="{00000000-0006-0000-0000-000023000000}">
      <text>
        <r>
          <rPr>
            <sz val="9"/>
            <color indexed="81"/>
            <rFont val="Tahoma"/>
            <family val="2"/>
          </rPr>
          <t xml:space="preserve">Queen Mary Halls includes contents insurance but it may not cover all of your possessions. Most other accommodation will not include insurance so you will have to buy this separately unless you can be covered by your parents' insurance - you might want to check this. Your accommodation provider will be able to tell you if your rent includes insurance. For more information see: https://www.qmul.ac.uk/welfare/money-and-practical-advice/managing-money/budget-planning/ </t>
        </r>
      </text>
    </comment>
    <comment ref="A36" authorId="0" shapeId="0" xr:uid="{00000000-0006-0000-0000-000024000000}">
      <text>
        <r>
          <rPr>
            <sz val="9"/>
            <color indexed="81"/>
            <rFont val="Tahoma"/>
            <family val="2"/>
          </rPr>
          <t xml:space="preserve">Upcycle, recycle, buy secondhand, buy vintage, make do and mend
</t>
        </r>
      </text>
    </comment>
    <comment ref="A37" authorId="0" shapeId="0" xr:uid="{00000000-0006-0000-0000-000025000000}">
      <text>
        <r>
          <rPr>
            <sz val="9"/>
            <color indexed="81"/>
            <rFont val="Tahoma"/>
            <family val="2"/>
          </rPr>
          <t xml:space="preserve">An NHS dental check up costs £23.80 and prescription charges are £9.35 per item. See  Health costs on our budgeting web page for more information: 
https://www.qmul.ac.uk/welfare/money-and-practical-advice/managing-money/budget-planning/
</t>
        </r>
      </text>
    </comment>
    <comment ref="A38" authorId="0" shapeId="0" xr:uid="{00000000-0006-0000-0000-000026000000}">
      <text>
        <r>
          <rPr>
            <sz val="9"/>
            <color indexed="81"/>
            <rFont val="Tahoma"/>
            <family val="2"/>
          </rPr>
          <t>Shop around for deals and use your TOTUM card and use discount vouchers to save money</t>
        </r>
      </text>
    </comment>
    <comment ref="A39" authorId="0" shapeId="0" xr:uid="{00000000-0006-0000-0000-000027000000}">
      <text>
        <r>
          <rPr>
            <sz val="9"/>
            <color indexed="81"/>
            <rFont val="Tahoma"/>
            <family val="2"/>
          </rPr>
          <t>Include cinema, restaurants, trips. Shop around for deals and use your TOTUM card and discount vouchers to save money</t>
        </r>
      </text>
    </comment>
    <comment ref="A40" authorId="0" shapeId="0" xr:uid="{00000000-0006-0000-0000-000028000000}">
      <text>
        <r>
          <rPr>
            <sz val="9"/>
            <color indexed="81"/>
            <rFont val="Tahoma"/>
            <family val="2"/>
          </rPr>
          <t xml:space="preserve">You may be eligible for a student finance childcare grant or the childcare element of  Universal Credit to help with childcare costs. See the Students with children webpagefor more information: https://www.qmul.ac.uk/welfare/money-and-practical-advice/studentswithchildren/
</t>
        </r>
      </text>
    </comment>
    <comment ref="A41" authorId="0" shapeId="0" xr:uid="{00000000-0006-0000-0000-000029000000}">
      <text>
        <r>
          <rPr>
            <sz val="9"/>
            <color indexed="81"/>
            <rFont val="Tahoma"/>
            <family val="2"/>
          </rPr>
          <t xml:space="preserve">If you are living in Queen Mary halls you can buy starter packs for things like bedding and kitchen equipment. For more information see: https://residentiallife.qmul.ac.uk/onlineshop
Queen Mary Student Union has its own gym, Qmotion which has different peak and off-peak deals eg during Fresher's week. For more information see the QMSU website: http://www.qmsu.org/qmotion/
</t>
        </r>
      </text>
    </comment>
    <comment ref="B45" authorId="0" shapeId="0" xr:uid="{00000000-0006-0000-0000-00002B000000}">
      <text>
        <r>
          <rPr>
            <sz val="9"/>
            <color indexed="81"/>
            <rFont val="Tahoma"/>
            <family val="2"/>
          </rPr>
          <t xml:space="preserve">This is the money you started with.
</t>
        </r>
      </text>
    </comment>
    <comment ref="B46" authorId="0" shapeId="0" xr:uid="{00000000-0006-0000-0000-00002C000000}">
      <text>
        <r>
          <rPr>
            <sz val="9"/>
            <color indexed="81"/>
            <rFont val="Tahoma"/>
            <family val="2"/>
          </rPr>
          <t xml:space="preserve">This is your total income for January.
</t>
        </r>
      </text>
    </comment>
    <comment ref="B47" authorId="0" shapeId="0" xr:uid="{00000000-0006-0000-0000-00002D000000}">
      <text>
        <r>
          <rPr>
            <sz val="9"/>
            <color indexed="81"/>
            <rFont val="Tahoma"/>
            <family val="2"/>
          </rPr>
          <t xml:space="preserve">This is your total spending in January.
</t>
        </r>
      </text>
    </comment>
    <comment ref="B48" authorId="0" shapeId="0" xr:uid="{00000000-0006-0000-0000-00002E000000}">
      <text>
        <r>
          <rPr>
            <sz val="9"/>
            <color indexed="81"/>
            <rFont val="Tahoma"/>
            <family val="2"/>
          </rPr>
          <t>this is the difference between your income and your spending for the month of January.</t>
        </r>
      </text>
    </comment>
    <comment ref="C48" authorId="0" shapeId="0" xr:uid="{00000000-0006-0000-0000-00002F000000}">
      <text>
        <r>
          <rPr>
            <sz val="9"/>
            <color indexed="81"/>
            <rFont val="Tahoma"/>
            <family val="2"/>
          </rPr>
          <t xml:space="preserve">The closing balance shows the running surplus or deficit month by month so you can see your cashflow at a glance and identify which months you might need to reduce your spending or increase your income.
</t>
        </r>
      </text>
    </comment>
    <comment ref="D48" authorId="0" shapeId="0" xr:uid="{00000000-0006-0000-0000-000030000000}">
      <text>
        <r>
          <rPr>
            <sz val="9"/>
            <color indexed="81"/>
            <rFont val="Tahoma"/>
            <family val="2"/>
          </rPr>
          <t>If you are living in  QMUL halls,  Housing Services will usually agree to split the halls fee into 3 equal instalments to help you spread the cost over the academic year to reduce any shortfall but you must request this</t>
        </r>
        <r>
          <rPr>
            <sz val="9"/>
            <color indexed="81"/>
            <rFont val="Tahoma"/>
            <family val="2"/>
          </rPr>
          <t xml:space="preserve">
</t>
        </r>
      </text>
    </comment>
    <comment ref="K48" authorId="0" shapeId="0" xr:uid="{00000000-0006-0000-0000-000031000000}">
      <text>
        <r>
          <rPr>
            <sz val="9"/>
            <color indexed="81"/>
            <rFont val="Tahoma"/>
            <family val="2"/>
          </rPr>
          <t xml:space="preserve">This budget is only over a 9 month period. If you are staying in London over summer, you may wish to do include figures for July and August too. 
</t>
        </r>
      </text>
    </comment>
  </commentList>
</comments>
</file>

<file path=xl/sharedStrings.xml><?xml version="1.0" encoding="utf-8"?>
<sst xmlns="http://schemas.openxmlformats.org/spreadsheetml/2006/main" count="97" uniqueCount="61">
  <si>
    <t>INCOME</t>
  </si>
  <si>
    <t>Sept</t>
  </si>
  <si>
    <t xml:space="preserve"> Oct</t>
  </si>
  <si>
    <t>Nov</t>
  </si>
  <si>
    <t>Dec</t>
  </si>
  <si>
    <t>Jan</t>
  </si>
  <si>
    <t>Feb</t>
  </si>
  <si>
    <t>March</t>
  </si>
  <si>
    <t>April</t>
  </si>
  <si>
    <t>May</t>
  </si>
  <si>
    <t>June</t>
  </si>
  <si>
    <t>July</t>
  </si>
  <si>
    <t>August</t>
  </si>
  <si>
    <t>TOTAL</t>
  </si>
  <si>
    <t>NHS Bursary/NHS Grant</t>
  </si>
  <si>
    <t>QMUL Bursary</t>
  </si>
  <si>
    <t>Available Interest free Overdraft</t>
  </si>
  <si>
    <t>Savings</t>
  </si>
  <si>
    <t xml:space="preserve">Part time Work </t>
  </si>
  <si>
    <t>Loans</t>
  </si>
  <si>
    <t xml:space="preserve">Other income eg. Excellence Scholarship </t>
  </si>
  <si>
    <t>Total Income</t>
  </si>
  <si>
    <t>EXPENDITURE</t>
  </si>
  <si>
    <t>Oct</t>
  </si>
  <si>
    <t>Tuition Fees</t>
  </si>
  <si>
    <t>Accommodation (QMUL Halls ensuite room)</t>
  </si>
  <si>
    <t>Rent Deposit</t>
  </si>
  <si>
    <t>Electricity/Gas/Water Bills</t>
  </si>
  <si>
    <t>Food Shopping</t>
  </si>
  <si>
    <t>Drinks/Snacks at Uni (packed lunch/meal deal)</t>
  </si>
  <si>
    <t>Takeaways</t>
  </si>
  <si>
    <t>Household Shopping</t>
  </si>
  <si>
    <t>London travel using 18+ Oyster card</t>
  </si>
  <si>
    <t>UK travel with 16-25 Railcard</t>
  </si>
  <si>
    <t>TOTUM card</t>
  </si>
  <si>
    <t>Toiletries</t>
  </si>
  <si>
    <t>Laundry</t>
  </si>
  <si>
    <t>Books</t>
  </si>
  <si>
    <t>Subscriptions/Newspapers/Magazines</t>
  </si>
  <si>
    <t>Stationery, Photocopying &amp; Printing</t>
  </si>
  <si>
    <t>Phone/internet/TV (licence)</t>
  </si>
  <si>
    <t>Insurance</t>
  </si>
  <si>
    <t>Clothing/shoes</t>
  </si>
  <si>
    <t>Dental/Optical/Health Costs</t>
  </si>
  <si>
    <t>Haircuts</t>
  </si>
  <si>
    <t>Entertainment</t>
  </si>
  <si>
    <t>Childcare</t>
  </si>
  <si>
    <t>Other Expenses eg moving in, gym costs</t>
  </si>
  <si>
    <t>Other Expenses eg graduation</t>
  </si>
  <si>
    <t>Total Expenditure</t>
  </si>
  <si>
    <t>Opening balance</t>
  </si>
  <si>
    <t>Add total Income</t>
  </si>
  <si>
    <t>Subtract total Expenditure</t>
  </si>
  <si>
    <t>Closing balance</t>
  </si>
  <si>
    <t>Loss</t>
  </si>
  <si>
    <t>Profit</t>
  </si>
  <si>
    <t>Maintenance Loan/Living Costs Stipend</t>
  </si>
  <si>
    <t xml:space="preserve">Tuition Fee/Masters Loan/Grant/Stipend </t>
  </si>
  <si>
    <t>Parents'/Partner's contribution</t>
  </si>
  <si>
    <t>Benefit Income (UC / CB / PIP)</t>
  </si>
  <si>
    <t>Childcare Grant /PLA / ADG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</si>
</sst>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7"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0"/>
      <color indexed="58"/>
      <name val="Arial"/>
      <family val="2"/>
    </font>
    <font>
      <sz val="9"/>
      <color indexed="81"/>
      <name val="Tahoma"/>
      <family val="2"/>
    </font>
    <font>
      <b/>
      <u/>
      <sz val="12"/>
      <name val="Arial"/>
      <family val="2"/>
    </font>
    <font>
      <b/>
      <sz val="12"/>
      <name val="Arial"/>
      <family val="2"/>
    </font>
    <font>
      <b/>
      <sz val="16"/>
      <name val="Arial"/>
      <family val="2"/>
    </font>
    <font>
      <b/>
      <sz val="18"/>
      <name val="Arial"/>
      <family val="2"/>
    </font>
    <font>
      <sz val="16"/>
      <name val="Arial"/>
      <family val="2"/>
    </font>
    <font>
      <sz val="12"/>
      <name val="Arial"/>
      <family val="2"/>
    </font>
    <font>
      <b/>
      <sz val="12"/>
      <color indexed="58"/>
      <name val="Arial"/>
      <family val="2"/>
    </font>
    <font>
      <b/>
      <u/>
      <sz val="18"/>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9" tint="0.79998168889431442"/>
        <bgColor indexed="65"/>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0" fontId="2" fillId="8" borderId="0" applyNumberFormat="0" applyBorder="0" applyAlignment="0" applyProtection="0"/>
    <xf numFmtId="0" fontId="1" fillId="9" borderId="0" applyNumberFormat="0" applyBorder="0" applyAlignment="0" applyProtection="0"/>
  </cellStyleXfs>
  <cellXfs count="52">
    <xf numFmtId="0" fontId="0" fillId="0" borderId="0" xfId="0"/>
    <xf numFmtId="0" fontId="3" fillId="0" borderId="0" xfId="0" applyFont="1"/>
    <xf numFmtId="0" fontId="4" fillId="0" borderId="0" xfId="0" applyFont="1"/>
    <xf numFmtId="0" fontId="4" fillId="3" borderId="3" xfId="0" applyFont="1" applyFill="1" applyBorder="1" applyAlignment="1">
      <alignment horizontal="left"/>
    </xf>
    <xf numFmtId="164" fontId="0" fillId="3" borderId="2" xfId="0" applyNumberFormat="1" applyFill="1" applyBorder="1" applyProtection="1">
      <protection locked="0"/>
    </xf>
    <xf numFmtId="8" fontId="3" fillId="3" borderId="2" xfId="0" applyNumberFormat="1" applyFont="1" applyFill="1" applyBorder="1"/>
    <xf numFmtId="0" fontId="4" fillId="4" borderId="3" xfId="0" applyFont="1" applyFill="1" applyBorder="1" applyAlignment="1">
      <alignment horizontal="left"/>
    </xf>
    <xf numFmtId="164" fontId="0" fillId="4" borderId="2" xfId="0" applyNumberFormat="1" applyFill="1" applyBorder="1" applyProtection="1">
      <protection locked="0"/>
    </xf>
    <xf numFmtId="8" fontId="3" fillId="4" borderId="2" xfId="0" applyNumberFormat="1" applyFont="1" applyFill="1" applyBorder="1"/>
    <xf numFmtId="0" fontId="4" fillId="4" borderId="3" xfId="0" applyFont="1" applyFill="1" applyBorder="1"/>
    <xf numFmtId="0" fontId="4" fillId="3" borderId="3" xfId="0" applyFont="1" applyFill="1" applyBorder="1"/>
    <xf numFmtId="0" fontId="4" fillId="5" borderId="3" xfId="0" applyFont="1" applyFill="1" applyBorder="1"/>
    <xf numFmtId="164" fontId="0" fillId="5" borderId="2" xfId="0" applyNumberFormat="1" applyFill="1" applyBorder="1" applyProtection="1">
      <protection locked="0"/>
    </xf>
    <xf numFmtId="8" fontId="3" fillId="5" borderId="2" xfId="0" applyNumberFormat="1" applyFont="1" applyFill="1" applyBorder="1"/>
    <xf numFmtId="0" fontId="4" fillId="0" borderId="3" xfId="0" applyFont="1" applyBorder="1"/>
    <xf numFmtId="164" fontId="0" fillId="0" borderId="2" xfId="0" applyNumberFormat="1" applyBorder="1" applyProtection="1">
      <protection locked="0"/>
    </xf>
    <xf numFmtId="8" fontId="3" fillId="0" borderId="2" xfId="0" applyNumberFormat="1" applyFont="1" applyBorder="1"/>
    <xf numFmtId="8" fontId="4" fillId="3" borderId="2" xfId="0" applyNumberFormat="1" applyFont="1" applyFill="1" applyBorder="1" applyProtection="1">
      <protection locked="0"/>
    </xf>
    <xf numFmtId="0" fontId="4" fillId="6" borderId="3" xfId="0" applyFont="1" applyFill="1" applyBorder="1"/>
    <xf numFmtId="164" fontId="0" fillId="6" borderId="2" xfId="0" applyNumberFormat="1" applyFill="1" applyBorder="1" applyProtection="1">
      <protection locked="0"/>
    </xf>
    <xf numFmtId="8" fontId="4" fillId="6" borderId="2" xfId="0" applyNumberFormat="1" applyFont="1" applyFill="1" applyBorder="1" applyProtection="1">
      <protection locked="0"/>
    </xf>
    <xf numFmtId="8" fontId="3" fillId="6" borderId="2" xfId="0" applyNumberFormat="1" applyFont="1" applyFill="1" applyBorder="1"/>
    <xf numFmtId="0" fontId="4" fillId="7" borderId="3" xfId="0" applyFont="1" applyFill="1" applyBorder="1"/>
    <xf numFmtId="8" fontId="4" fillId="7" borderId="2" xfId="0" applyNumberFormat="1" applyFont="1" applyFill="1" applyBorder="1" applyProtection="1">
      <protection locked="0"/>
    </xf>
    <xf numFmtId="8" fontId="4" fillId="7" borderId="2" xfId="0" applyNumberFormat="1" applyFont="1" applyFill="1" applyBorder="1"/>
    <xf numFmtId="8" fontId="5" fillId="7" borderId="2" xfId="0" quotePrefix="1" applyNumberFormat="1" applyFont="1" applyFill="1" applyBorder="1"/>
    <xf numFmtId="8" fontId="5" fillId="7" borderId="2" xfId="0" applyNumberFormat="1" applyFont="1" applyFill="1" applyBorder="1"/>
    <xf numFmtId="0" fontId="7" fillId="0" borderId="2" xfId="0" applyFont="1" applyBorder="1"/>
    <xf numFmtId="0" fontId="11" fillId="0" borderId="0" xfId="0" applyFont="1"/>
    <xf numFmtId="0" fontId="9" fillId="2" borderId="3" xfId="0" applyFont="1" applyFill="1" applyBorder="1"/>
    <xf numFmtId="0" fontId="10" fillId="0" borderId="0" xfId="0" applyFont="1"/>
    <xf numFmtId="0" fontId="8" fillId="0" borderId="0" xfId="0" applyFont="1"/>
    <xf numFmtId="0" fontId="10" fillId="2" borderId="3" xfId="0" applyFont="1" applyFill="1" applyBorder="1"/>
    <xf numFmtId="8" fontId="8" fillId="2" borderId="2" xfId="0" applyNumberFormat="1" applyFont="1" applyFill="1" applyBorder="1"/>
    <xf numFmtId="8" fontId="8" fillId="2" borderId="1" xfId="0" applyNumberFormat="1" applyFont="1" applyFill="1" applyBorder="1"/>
    <xf numFmtId="0" fontId="10" fillId="2" borderId="4" xfId="0" applyFont="1" applyFill="1" applyBorder="1"/>
    <xf numFmtId="0" fontId="12" fillId="0" borderId="0" xfId="0" applyFont="1"/>
    <xf numFmtId="8" fontId="13" fillId="2" borderId="2" xfId="0" applyNumberFormat="1" applyFont="1" applyFill="1" applyBorder="1"/>
    <xf numFmtId="0" fontId="14" fillId="0" borderId="2" xfId="0" applyFont="1" applyBorder="1"/>
    <xf numFmtId="8" fontId="1" fillId="9" borderId="2" xfId="2" applyNumberFormat="1" applyBorder="1" applyProtection="1">
      <protection locked="0"/>
    </xf>
    <xf numFmtId="0" fontId="15" fillId="8" borderId="3" xfId="1" applyFont="1" applyBorder="1" applyAlignment="1">
      <alignment horizontal="left"/>
    </xf>
    <xf numFmtId="164" fontId="15" fillId="8" borderId="2" xfId="1" applyNumberFormat="1" applyFont="1" applyBorder="1" applyProtection="1">
      <protection locked="0"/>
    </xf>
    <xf numFmtId="164" fontId="16" fillId="8" borderId="2" xfId="1" applyNumberFormat="1" applyFont="1" applyBorder="1" applyProtection="1">
      <protection locked="0"/>
    </xf>
    <xf numFmtId="8" fontId="15" fillId="9" borderId="2" xfId="2" applyNumberFormat="1" applyFont="1" applyBorder="1" applyProtection="1">
      <protection locked="0"/>
    </xf>
    <xf numFmtId="0" fontId="15" fillId="9" borderId="3" xfId="2" applyFont="1" applyBorder="1"/>
    <xf numFmtId="164" fontId="3" fillId="6" borderId="2" xfId="0" applyNumberFormat="1" applyFont="1" applyFill="1" applyBorder="1" applyProtection="1">
      <protection locked="0"/>
    </xf>
    <xf numFmtId="164" fontId="15" fillId="9" borderId="2" xfId="2" applyNumberFormat="1" applyFont="1" applyBorder="1" applyProtection="1">
      <protection locked="0"/>
    </xf>
    <xf numFmtId="164" fontId="16" fillId="9" borderId="2" xfId="2" applyNumberFormat="1" applyFont="1" applyBorder="1" applyProtection="1">
      <protection locked="0"/>
    </xf>
    <xf numFmtId="0" fontId="3" fillId="0" borderId="5" xfId="0" applyFont="1" applyBorder="1" applyAlignment="1">
      <alignment horizontal="left" wrapText="1"/>
    </xf>
    <xf numFmtId="0" fontId="4" fillId="0" borderId="5" xfId="0" applyFont="1" applyBorder="1" applyAlignment="1">
      <alignment horizontal="left" wrapText="1"/>
    </xf>
    <xf numFmtId="0" fontId="12" fillId="0" borderId="0" xfId="0" applyFont="1" applyAlignment="1"/>
    <xf numFmtId="0" fontId="0" fillId="0" borderId="0" xfId="0" applyAlignment="1"/>
  </cellXfs>
  <cellStyles count="3">
    <cellStyle name="20% - Accent1" xfId="1" builtinId="30"/>
    <cellStyle name="20% - Accent6" xfId="2" builtinId="5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1"/>
  <sheetViews>
    <sheetView tabSelected="1" zoomScale="90" zoomScaleNormal="90" workbookViewId="0">
      <selection activeCell="R7" sqref="R7"/>
    </sheetView>
  </sheetViews>
  <sheetFormatPr defaultColWidth="9.140625" defaultRowHeight="12.75" x14ac:dyDescent="0.2"/>
  <cols>
    <col min="1" max="1" width="42.7109375" style="2" bestFit="1" customWidth="1"/>
    <col min="2" max="2" width="19.140625" style="2" bestFit="1" customWidth="1"/>
    <col min="3" max="4" width="15.7109375" style="2" bestFit="1" customWidth="1"/>
    <col min="5" max="13" width="13.85546875" style="2" bestFit="1" customWidth="1"/>
    <col min="14" max="14" width="18.7109375" style="2" bestFit="1" customWidth="1"/>
    <col min="15" max="16384" width="9.140625" style="2"/>
  </cols>
  <sheetData>
    <row r="1" spans="1:15" ht="30" customHeight="1" x14ac:dyDescent="0.2">
      <c r="A1" s="48"/>
      <c r="B1" s="49"/>
      <c r="C1" s="49"/>
      <c r="D1" s="49"/>
      <c r="E1" s="49"/>
      <c r="F1" s="49"/>
      <c r="G1" s="49"/>
      <c r="H1" s="49"/>
      <c r="I1" s="49"/>
      <c r="J1" s="49"/>
      <c r="K1" s="49"/>
      <c r="L1" s="49"/>
      <c r="M1" s="49"/>
      <c r="N1" s="49"/>
    </row>
    <row r="2" spans="1:15" ht="30" customHeight="1" x14ac:dyDescent="0.35">
      <c r="A2" s="38" t="s">
        <v>0</v>
      </c>
      <c r="B2" s="27" t="s">
        <v>1</v>
      </c>
      <c r="C2" s="27" t="s">
        <v>2</v>
      </c>
      <c r="D2" s="27" t="s">
        <v>3</v>
      </c>
      <c r="E2" s="27" t="s">
        <v>4</v>
      </c>
      <c r="F2" s="27" t="s">
        <v>5</v>
      </c>
      <c r="G2" s="27" t="s">
        <v>6</v>
      </c>
      <c r="H2" s="27" t="s">
        <v>7</v>
      </c>
      <c r="I2" s="27" t="s">
        <v>8</v>
      </c>
      <c r="J2" s="27" t="s">
        <v>9</v>
      </c>
      <c r="K2" s="27" t="s">
        <v>10</v>
      </c>
      <c r="L2" s="27" t="s">
        <v>11</v>
      </c>
      <c r="M2" s="27" t="s">
        <v>12</v>
      </c>
      <c r="N2" s="27" t="s">
        <v>13</v>
      </c>
    </row>
    <row r="3" spans="1:15" ht="30" customHeight="1" x14ac:dyDescent="0.2">
      <c r="A3" s="40" t="s">
        <v>57</v>
      </c>
      <c r="B3" s="41">
        <v>0</v>
      </c>
      <c r="C3" s="41">
        <v>0</v>
      </c>
      <c r="D3" s="41">
        <v>0</v>
      </c>
      <c r="E3" s="41">
        <v>0</v>
      </c>
      <c r="F3" s="41">
        <v>0</v>
      </c>
      <c r="G3" s="41">
        <v>0</v>
      </c>
      <c r="H3" s="41">
        <v>0</v>
      </c>
      <c r="I3" s="41">
        <v>0</v>
      </c>
      <c r="J3" s="41">
        <v>0</v>
      </c>
      <c r="K3" s="41">
        <v>0</v>
      </c>
      <c r="L3" s="41">
        <v>0</v>
      </c>
      <c r="M3" s="41">
        <v>0</v>
      </c>
      <c r="N3" s="42">
        <v>0</v>
      </c>
    </row>
    <row r="4" spans="1:15" ht="30" customHeight="1" x14ac:dyDescent="0.3">
      <c r="A4" s="6" t="s">
        <v>56</v>
      </c>
      <c r="B4" s="41">
        <v>0</v>
      </c>
      <c r="C4" s="41">
        <v>0</v>
      </c>
      <c r="D4" s="41">
        <v>0</v>
      </c>
      <c r="E4" s="41">
        <v>0</v>
      </c>
      <c r="F4" s="41">
        <v>0</v>
      </c>
      <c r="G4" s="41">
        <v>0</v>
      </c>
      <c r="H4" s="41">
        <v>0</v>
      </c>
      <c r="I4" s="41">
        <v>0</v>
      </c>
      <c r="J4" s="41">
        <v>0</v>
      </c>
      <c r="K4" s="41">
        <v>0</v>
      </c>
      <c r="L4" s="41">
        <v>0</v>
      </c>
      <c r="M4" s="41">
        <v>0</v>
      </c>
      <c r="N4" s="42">
        <v>0</v>
      </c>
      <c r="O4" s="28"/>
    </row>
    <row r="5" spans="1:15" ht="30" customHeight="1" x14ac:dyDescent="0.2">
      <c r="A5" s="9" t="s">
        <v>14</v>
      </c>
      <c r="B5" s="7">
        <v>0</v>
      </c>
      <c r="C5" s="7">
        <v>0</v>
      </c>
      <c r="D5" s="7">
        <v>0</v>
      </c>
      <c r="E5" s="7">
        <v>0</v>
      </c>
      <c r="F5" s="7">
        <v>0</v>
      </c>
      <c r="G5" s="7">
        <v>0</v>
      </c>
      <c r="H5" s="7">
        <v>0</v>
      </c>
      <c r="I5" s="7">
        <v>0</v>
      </c>
      <c r="J5" s="7">
        <v>0</v>
      </c>
      <c r="K5" s="7">
        <v>0</v>
      </c>
      <c r="L5" s="7">
        <v>0</v>
      </c>
      <c r="M5" s="7">
        <v>0</v>
      </c>
      <c r="N5" s="8">
        <f t="shared" ref="N5:N14" si="0">SUM(B5:M5)</f>
        <v>0</v>
      </c>
    </row>
    <row r="6" spans="1:15" ht="30" customHeight="1" x14ac:dyDescent="0.2">
      <c r="A6" s="9" t="s">
        <v>60</v>
      </c>
      <c r="B6" s="7">
        <v>0</v>
      </c>
      <c r="C6" s="7">
        <v>0</v>
      </c>
      <c r="D6" s="7">
        <v>0</v>
      </c>
      <c r="E6" s="7">
        <v>0</v>
      </c>
      <c r="F6" s="7">
        <v>0</v>
      </c>
      <c r="G6" s="7">
        <v>0</v>
      </c>
      <c r="H6" s="7">
        <v>0</v>
      </c>
      <c r="I6" s="7">
        <v>0</v>
      </c>
      <c r="J6" s="7">
        <v>0</v>
      </c>
      <c r="K6" s="7">
        <v>0</v>
      </c>
      <c r="L6" s="7">
        <v>0</v>
      </c>
      <c r="M6" s="7">
        <v>0</v>
      </c>
      <c r="N6" s="8">
        <f t="shared" si="0"/>
        <v>0</v>
      </c>
    </row>
    <row r="7" spans="1:15" ht="30" customHeight="1" x14ac:dyDescent="0.2">
      <c r="A7" s="10" t="s">
        <v>15</v>
      </c>
      <c r="B7" s="4">
        <v>0</v>
      </c>
      <c r="C7" s="4">
        <v>0</v>
      </c>
      <c r="D7" s="4">
        <v>0</v>
      </c>
      <c r="E7" s="4">
        <v>0</v>
      </c>
      <c r="F7" s="4">
        <v>0</v>
      </c>
      <c r="G7" s="4">
        <v>0</v>
      </c>
      <c r="H7" s="4">
        <v>0</v>
      </c>
      <c r="I7" s="4">
        <v>0</v>
      </c>
      <c r="J7" s="4">
        <v>0</v>
      </c>
      <c r="K7" s="4">
        <v>0</v>
      </c>
      <c r="L7" s="4">
        <v>0</v>
      </c>
      <c r="M7" s="4">
        <v>0</v>
      </c>
      <c r="N7" s="5">
        <f t="shared" si="0"/>
        <v>0</v>
      </c>
    </row>
    <row r="8" spans="1:15" ht="30" customHeight="1" x14ac:dyDescent="0.2">
      <c r="A8" s="10" t="s">
        <v>16</v>
      </c>
      <c r="B8" s="4">
        <v>0</v>
      </c>
      <c r="C8" s="4">
        <v>0</v>
      </c>
      <c r="D8" s="4">
        <v>0</v>
      </c>
      <c r="E8" s="4">
        <v>0</v>
      </c>
      <c r="F8" s="4">
        <v>0</v>
      </c>
      <c r="G8" s="4">
        <v>0</v>
      </c>
      <c r="H8" s="4">
        <v>0</v>
      </c>
      <c r="I8" s="4">
        <v>0</v>
      </c>
      <c r="J8" s="4">
        <v>0</v>
      </c>
      <c r="K8" s="4">
        <v>0</v>
      </c>
      <c r="L8" s="4">
        <v>0</v>
      </c>
      <c r="M8" s="4">
        <v>0</v>
      </c>
      <c r="N8" s="5">
        <f t="shared" si="0"/>
        <v>0</v>
      </c>
    </row>
    <row r="9" spans="1:15" ht="30" customHeight="1" x14ac:dyDescent="0.2">
      <c r="A9" s="10" t="s">
        <v>58</v>
      </c>
      <c r="B9" s="4">
        <v>0</v>
      </c>
      <c r="C9" s="4">
        <v>0</v>
      </c>
      <c r="D9" s="4">
        <v>0</v>
      </c>
      <c r="E9" s="4">
        <v>0</v>
      </c>
      <c r="F9" s="4">
        <v>0</v>
      </c>
      <c r="G9" s="4">
        <v>0</v>
      </c>
      <c r="H9" s="4">
        <v>0</v>
      </c>
      <c r="I9" s="4">
        <v>0</v>
      </c>
      <c r="J9" s="4">
        <v>0</v>
      </c>
      <c r="K9" s="4">
        <v>0</v>
      </c>
      <c r="L9" s="4">
        <v>0</v>
      </c>
      <c r="M9" s="4">
        <v>0</v>
      </c>
      <c r="N9" s="5">
        <f t="shared" si="0"/>
        <v>0</v>
      </c>
    </row>
    <row r="10" spans="1:15" ht="30" customHeight="1" x14ac:dyDescent="0.2">
      <c r="A10" s="10" t="s">
        <v>17</v>
      </c>
      <c r="B10" s="4">
        <v>0</v>
      </c>
      <c r="C10" s="4">
        <v>0</v>
      </c>
      <c r="D10" s="4">
        <v>0</v>
      </c>
      <c r="E10" s="4">
        <v>0</v>
      </c>
      <c r="F10" s="4">
        <v>0</v>
      </c>
      <c r="G10" s="4">
        <v>0</v>
      </c>
      <c r="H10" s="4">
        <v>0</v>
      </c>
      <c r="I10" s="4">
        <v>0</v>
      </c>
      <c r="J10" s="4">
        <v>0</v>
      </c>
      <c r="K10" s="4">
        <v>0</v>
      </c>
      <c r="L10" s="4">
        <v>0</v>
      </c>
      <c r="M10" s="4">
        <v>0</v>
      </c>
      <c r="N10" s="5">
        <f t="shared" si="0"/>
        <v>0</v>
      </c>
    </row>
    <row r="11" spans="1:15" ht="30" customHeight="1" x14ac:dyDescent="0.2">
      <c r="A11" s="10" t="s">
        <v>18</v>
      </c>
      <c r="B11" s="4">
        <v>0</v>
      </c>
      <c r="C11" s="4">
        <v>0</v>
      </c>
      <c r="D11" s="4">
        <v>0</v>
      </c>
      <c r="E11" s="4">
        <v>0</v>
      </c>
      <c r="F11" s="4">
        <v>0</v>
      </c>
      <c r="G11" s="4">
        <v>0</v>
      </c>
      <c r="H11" s="4">
        <v>0</v>
      </c>
      <c r="I11" s="4">
        <v>0</v>
      </c>
      <c r="J11" s="4">
        <v>0</v>
      </c>
      <c r="K11" s="4">
        <v>0</v>
      </c>
      <c r="L11" s="4">
        <v>0</v>
      </c>
      <c r="M11" s="4">
        <v>0</v>
      </c>
      <c r="N11" s="5">
        <f t="shared" si="0"/>
        <v>0</v>
      </c>
    </row>
    <row r="12" spans="1:15" ht="30" customHeight="1" x14ac:dyDescent="0.2">
      <c r="A12" s="10" t="s">
        <v>19</v>
      </c>
      <c r="B12" s="4">
        <v>0</v>
      </c>
      <c r="C12" s="4">
        <v>0</v>
      </c>
      <c r="D12" s="4">
        <v>0</v>
      </c>
      <c r="E12" s="4">
        <v>0</v>
      </c>
      <c r="F12" s="4">
        <v>0</v>
      </c>
      <c r="G12" s="4">
        <v>0</v>
      </c>
      <c r="H12" s="4">
        <v>0</v>
      </c>
      <c r="I12" s="4">
        <v>0</v>
      </c>
      <c r="J12" s="4">
        <v>0</v>
      </c>
      <c r="K12" s="4">
        <v>0</v>
      </c>
      <c r="L12" s="4">
        <v>0</v>
      </c>
      <c r="M12" s="4">
        <v>0</v>
      </c>
      <c r="N12" s="5">
        <f t="shared" si="0"/>
        <v>0</v>
      </c>
    </row>
    <row r="13" spans="1:15" ht="30" customHeight="1" x14ac:dyDescent="0.2">
      <c r="A13" s="11" t="s">
        <v>59</v>
      </c>
      <c r="B13" s="12">
        <v>0</v>
      </c>
      <c r="C13" s="12">
        <v>0</v>
      </c>
      <c r="D13" s="12">
        <v>0</v>
      </c>
      <c r="E13" s="12">
        <v>0</v>
      </c>
      <c r="F13" s="12">
        <v>0</v>
      </c>
      <c r="G13" s="12">
        <v>0</v>
      </c>
      <c r="H13" s="12">
        <v>0</v>
      </c>
      <c r="I13" s="12">
        <v>0</v>
      </c>
      <c r="J13" s="12">
        <v>0</v>
      </c>
      <c r="K13" s="12">
        <v>0</v>
      </c>
      <c r="L13" s="12">
        <v>0</v>
      </c>
      <c r="M13" s="12">
        <v>0</v>
      </c>
      <c r="N13" s="13">
        <f t="shared" si="0"/>
        <v>0</v>
      </c>
    </row>
    <row r="14" spans="1:15" ht="30" customHeight="1" x14ac:dyDescent="0.2">
      <c r="A14" s="14" t="s">
        <v>20</v>
      </c>
      <c r="B14" s="15">
        <v>0</v>
      </c>
      <c r="C14" s="15">
        <v>0</v>
      </c>
      <c r="D14" s="15">
        <v>0</v>
      </c>
      <c r="E14" s="15">
        <v>0</v>
      </c>
      <c r="F14" s="15">
        <v>0</v>
      </c>
      <c r="G14" s="15">
        <v>0</v>
      </c>
      <c r="H14" s="15">
        <v>0</v>
      </c>
      <c r="I14" s="15">
        <v>0</v>
      </c>
      <c r="J14" s="15">
        <v>0</v>
      </c>
      <c r="K14" s="15">
        <v>0</v>
      </c>
      <c r="L14" s="15">
        <v>0</v>
      </c>
      <c r="M14" s="15">
        <v>0</v>
      </c>
      <c r="N14" s="16">
        <f t="shared" si="0"/>
        <v>0</v>
      </c>
    </row>
    <row r="15" spans="1:15" ht="30" customHeight="1" x14ac:dyDescent="0.3">
      <c r="A15" s="29" t="s">
        <v>21</v>
      </c>
      <c r="B15" s="33">
        <f>SUM(B3:B14)</f>
        <v>0</v>
      </c>
      <c r="C15" s="33">
        <f>SUM(C3:C14)</f>
        <v>0</v>
      </c>
      <c r="D15" s="33">
        <f>SUM(D3:D14)</f>
        <v>0</v>
      </c>
      <c r="E15" s="33">
        <f>SUM(E3:E14)</f>
        <v>0</v>
      </c>
      <c r="F15" s="33">
        <f>SUM(F3:F14)</f>
        <v>0</v>
      </c>
      <c r="G15" s="33">
        <f>SUM(G3:G14)</f>
        <v>0</v>
      </c>
      <c r="H15" s="33">
        <f>SUM(H3:H14)</f>
        <v>0</v>
      </c>
      <c r="I15" s="33">
        <f>SUM(I3:I14)</f>
        <v>0</v>
      </c>
      <c r="J15" s="33">
        <f>SUM(J3:J14)</f>
        <v>0</v>
      </c>
      <c r="K15" s="33">
        <f>SUM(K3:K14)</f>
        <v>0</v>
      </c>
      <c r="L15" s="33">
        <f>SUM(L3:L14)</f>
        <v>0</v>
      </c>
      <c r="M15" s="33">
        <f>SUM(M3:M14)</f>
        <v>0</v>
      </c>
      <c r="N15" s="34">
        <f>SUM(B15:M15)</f>
        <v>0</v>
      </c>
    </row>
    <row r="16" spans="1:15" ht="30" customHeight="1" x14ac:dyDescent="0.2">
      <c r="A16" s="51"/>
      <c r="B16" s="51"/>
      <c r="C16" s="51"/>
      <c r="D16" s="51"/>
      <c r="E16" s="51"/>
      <c r="F16" s="51"/>
      <c r="G16" s="51"/>
      <c r="H16" s="51"/>
      <c r="I16" s="51"/>
      <c r="J16" s="51"/>
      <c r="K16" s="51"/>
      <c r="L16" s="51"/>
      <c r="M16" s="51"/>
      <c r="N16" s="51"/>
    </row>
    <row r="17" spans="1:14" ht="30" customHeight="1" x14ac:dyDescent="0.35">
      <c r="A17" s="30" t="s">
        <v>22</v>
      </c>
      <c r="B17" s="31" t="s">
        <v>1</v>
      </c>
      <c r="C17" s="31" t="s">
        <v>23</v>
      </c>
      <c r="D17" s="31" t="s">
        <v>3</v>
      </c>
      <c r="E17" s="31" t="s">
        <v>4</v>
      </c>
      <c r="F17" s="31" t="s">
        <v>5</v>
      </c>
      <c r="G17" s="31" t="s">
        <v>6</v>
      </c>
      <c r="H17" s="31" t="s">
        <v>7</v>
      </c>
      <c r="I17" s="31" t="s">
        <v>8</v>
      </c>
      <c r="J17" s="31" t="s">
        <v>9</v>
      </c>
      <c r="K17" s="31" t="s">
        <v>10</v>
      </c>
      <c r="L17" s="31" t="s">
        <v>11</v>
      </c>
      <c r="M17" s="31" t="s">
        <v>12</v>
      </c>
      <c r="N17" s="31" t="s">
        <v>13</v>
      </c>
    </row>
    <row r="18" spans="1:14" ht="30" customHeight="1" x14ac:dyDescent="0.2">
      <c r="A18" s="3" t="s">
        <v>24</v>
      </c>
      <c r="B18" s="17">
        <v>0</v>
      </c>
      <c r="C18" s="17">
        <v>0</v>
      </c>
      <c r="D18" s="17">
        <v>0</v>
      </c>
      <c r="E18" s="17">
        <v>0</v>
      </c>
      <c r="F18" s="17">
        <v>0</v>
      </c>
      <c r="G18" s="17">
        <v>0</v>
      </c>
      <c r="H18" s="17">
        <v>0</v>
      </c>
      <c r="I18" s="17">
        <v>0</v>
      </c>
      <c r="J18" s="17">
        <v>0</v>
      </c>
      <c r="K18" s="17">
        <v>0</v>
      </c>
      <c r="L18" s="17">
        <v>0</v>
      </c>
      <c r="M18" s="17">
        <v>0</v>
      </c>
      <c r="N18" s="5">
        <f>SUM(B18:M18)</f>
        <v>0</v>
      </c>
    </row>
    <row r="19" spans="1:14" ht="30" customHeight="1" x14ac:dyDescent="0.2">
      <c r="A19" s="18" t="s">
        <v>25</v>
      </c>
      <c r="B19" s="43">
        <v>0</v>
      </c>
      <c r="C19" s="43">
        <v>0</v>
      </c>
      <c r="D19" s="43">
        <v>0</v>
      </c>
      <c r="E19" s="43">
        <v>0</v>
      </c>
      <c r="F19" s="43">
        <v>0</v>
      </c>
      <c r="G19" s="43">
        <v>0</v>
      </c>
      <c r="H19" s="43">
        <v>0</v>
      </c>
      <c r="I19" s="43">
        <v>0</v>
      </c>
      <c r="J19" s="43">
        <v>0</v>
      </c>
      <c r="K19" s="43">
        <v>0</v>
      </c>
      <c r="L19" s="43">
        <v>0</v>
      </c>
      <c r="M19" s="43">
        <v>0</v>
      </c>
      <c r="N19" s="21">
        <f>SUM(B19:M19)</f>
        <v>0</v>
      </c>
    </row>
    <row r="20" spans="1:14" ht="30" customHeight="1" x14ac:dyDescent="0.25">
      <c r="A20" s="18" t="s">
        <v>26</v>
      </c>
      <c r="B20" s="39">
        <v>0</v>
      </c>
      <c r="C20" s="20">
        <v>0</v>
      </c>
      <c r="D20" s="20">
        <v>0</v>
      </c>
      <c r="E20" s="20">
        <v>0</v>
      </c>
      <c r="F20" s="20">
        <v>0</v>
      </c>
      <c r="G20" s="20">
        <v>0</v>
      </c>
      <c r="H20" s="20">
        <v>0</v>
      </c>
      <c r="I20" s="20">
        <v>0</v>
      </c>
      <c r="J20" s="20">
        <v>0</v>
      </c>
      <c r="K20" s="20">
        <v>0</v>
      </c>
      <c r="L20" s="20">
        <v>0</v>
      </c>
      <c r="M20" s="20">
        <v>0</v>
      </c>
      <c r="N20" s="21">
        <f>SUM(B20:M20)</f>
        <v>0</v>
      </c>
    </row>
    <row r="21" spans="1:14" ht="30" customHeight="1" x14ac:dyDescent="0.2">
      <c r="A21" s="18" t="s">
        <v>27</v>
      </c>
      <c r="B21" s="19">
        <v>0</v>
      </c>
      <c r="C21" s="19">
        <v>0</v>
      </c>
      <c r="D21" s="19">
        <v>0</v>
      </c>
      <c r="E21" s="20">
        <v>0</v>
      </c>
      <c r="F21" s="20">
        <v>0</v>
      </c>
      <c r="G21" s="20">
        <v>0</v>
      </c>
      <c r="H21" s="20">
        <v>0</v>
      </c>
      <c r="I21" s="20">
        <v>0</v>
      </c>
      <c r="J21" s="20">
        <v>0</v>
      </c>
      <c r="K21" s="20">
        <v>0</v>
      </c>
      <c r="L21" s="20">
        <v>0</v>
      </c>
      <c r="M21" s="20">
        <v>0</v>
      </c>
      <c r="N21" s="21">
        <f>SUM(B21:M21)</f>
        <v>0</v>
      </c>
    </row>
    <row r="22" spans="1:14" ht="30" customHeight="1" x14ac:dyDescent="0.2">
      <c r="A22" s="18" t="s">
        <v>28</v>
      </c>
      <c r="B22" s="19">
        <v>0</v>
      </c>
      <c r="C22" s="19">
        <v>0</v>
      </c>
      <c r="D22" s="19">
        <v>0</v>
      </c>
      <c r="E22" s="19">
        <v>0</v>
      </c>
      <c r="F22" s="19">
        <v>0</v>
      </c>
      <c r="G22" s="19">
        <v>0</v>
      </c>
      <c r="H22" s="19">
        <v>0</v>
      </c>
      <c r="I22" s="19">
        <v>0</v>
      </c>
      <c r="J22" s="19">
        <v>0</v>
      </c>
      <c r="K22" s="19">
        <v>0</v>
      </c>
      <c r="L22" s="20">
        <v>0</v>
      </c>
      <c r="M22" s="20">
        <v>0</v>
      </c>
      <c r="N22" s="21">
        <f t="shared" ref="N22:N39" si="1">SUM(B22:M22)</f>
        <v>0</v>
      </c>
    </row>
    <row r="23" spans="1:14" ht="30" customHeight="1" x14ac:dyDescent="0.2">
      <c r="A23" s="18" t="s">
        <v>29</v>
      </c>
      <c r="B23" s="19">
        <v>0</v>
      </c>
      <c r="C23" s="19">
        <v>0</v>
      </c>
      <c r="D23" s="19">
        <v>0</v>
      </c>
      <c r="E23" s="19">
        <v>0</v>
      </c>
      <c r="F23" s="19">
        <v>0</v>
      </c>
      <c r="G23" s="19">
        <v>0</v>
      </c>
      <c r="H23" s="19">
        <v>0</v>
      </c>
      <c r="I23" s="19">
        <v>0</v>
      </c>
      <c r="J23" s="19">
        <v>0</v>
      </c>
      <c r="K23" s="19">
        <v>0</v>
      </c>
      <c r="L23" s="19">
        <v>0</v>
      </c>
      <c r="M23" s="19">
        <v>0</v>
      </c>
      <c r="N23" s="21">
        <f t="shared" si="1"/>
        <v>0</v>
      </c>
    </row>
    <row r="24" spans="1:14" ht="30" customHeight="1" x14ac:dyDescent="0.2">
      <c r="A24" s="18" t="s">
        <v>30</v>
      </c>
      <c r="B24" s="19">
        <v>0</v>
      </c>
      <c r="C24" s="19">
        <v>0</v>
      </c>
      <c r="D24" s="19">
        <v>0</v>
      </c>
      <c r="E24" s="19">
        <v>0</v>
      </c>
      <c r="F24" s="19">
        <v>0</v>
      </c>
      <c r="G24" s="19">
        <v>0</v>
      </c>
      <c r="H24" s="19">
        <v>0</v>
      </c>
      <c r="I24" s="19">
        <v>0</v>
      </c>
      <c r="J24" s="19">
        <v>0</v>
      </c>
      <c r="K24" s="19">
        <v>0</v>
      </c>
      <c r="L24" s="19">
        <v>0</v>
      </c>
      <c r="M24" s="19">
        <v>0</v>
      </c>
      <c r="N24" s="45">
        <v>0</v>
      </c>
    </row>
    <row r="25" spans="1:14" ht="30" customHeight="1" x14ac:dyDescent="0.2">
      <c r="A25" s="18" t="s">
        <v>31</v>
      </c>
      <c r="B25" s="19">
        <v>0</v>
      </c>
      <c r="C25" s="19">
        <v>0</v>
      </c>
      <c r="D25" s="19">
        <v>0</v>
      </c>
      <c r="E25" s="19">
        <v>0</v>
      </c>
      <c r="F25" s="19">
        <v>0</v>
      </c>
      <c r="G25" s="19">
        <v>0</v>
      </c>
      <c r="H25" s="19">
        <v>0</v>
      </c>
      <c r="I25" s="19">
        <v>0</v>
      </c>
      <c r="J25" s="19">
        <v>0</v>
      </c>
      <c r="K25" s="19">
        <v>0</v>
      </c>
      <c r="L25" s="19">
        <v>0</v>
      </c>
      <c r="M25" s="19">
        <v>0</v>
      </c>
      <c r="N25" s="21">
        <f t="shared" si="1"/>
        <v>0</v>
      </c>
    </row>
    <row r="26" spans="1:14" ht="30" customHeight="1" x14ac:dyDescent="0.2">
      <c r="A26" s="18" t="s">
        <v>32</v>
      </c>
      <c r="B26" s="19">
        <v>0</v>
      </c>
      <c r="C26" s="19">
        <v>0</v>
      </c>
      <c r="D26" s="19">
        <v>0</v>
      </c>
      <c r="E26" s="19">
        <v>0</v>
      </c>
      <c r="F26" s="19">
        <v>0</v>
      </c>
      <c r="G26" s="19">
        <v>0</v>
      </c>
      <c r="H26" s="19">
        <v>0</v>
      </c>
      <c r="I26" s="19">
        <v>0</v>
      </c>
      <c r="J26" s="19">
        <v>0</v>
      </c>
      <c r="K26" s="19">
        <v>0</v>
      </c>
      <c r="L26" s="19">
        <v>0</v>
      </c>
      <c r="M26" s="19">
        <v>0</v>
      </c>
      <c r="N26" s="21">
        <f t="shared" si="1"/>
        <v>0</v>
      </c>
    </row>
    <row r="27" spans="1:14" ht="30" customHeight="1" x14ac:dyDescent="0.2">
      <c r="A27" s="18" t="s">
        <v>33</v>
      </c>
      <c r="B27" s="19">
        <v>0</v>
      </c>
      <c r="C27" s="19">
        <v>0</v>
      </c>
      <c r="D27" s="19">
        <v>0</v>
      </c>
      <c r="E27" s="19">
        <v>0</v>
      </c>
      <c r="F27" s="19">
        <v>0</v>
      </c>
      <c r="G27" s="19">
        <v>0</v>
      </c>
      <c r="H27" s="19">
        <v>0</v>
      </c>
      <c r="I27" s="19">
        <v>0</v>
      </c>
      <c r="J27" s="19">
        <v>0</v>
      </c>
      <c r="K27" s="19">
        <v>0</v>
      </c>
      <c r="L27" s="19">
        <v>0</v>
      </c>
      <c r="M27" s="19">
        <v>0</v>
      </c>
      <c r="N27" s="21">
        <f t="shared" si="1"/>
        <v>0</v>
      </c>
    </row>
    <row r="28" spans="1:14" ht="30" customHeight="1" x14ac:dyDescent="0.2">
      <c r="A28" s="18" t="s">
        <v>34</v>
      </c>
      <c r="B28" s="19">
        <v>0</v>
      </c>
      <c r="C28" s="19">
        <v>0</v>
      </c>
      <c r="D28" s="19">
        <v>0</v>
      </c>
      <c r="E28" s="19">
        <v>0</v>
      </c>
      <c r="F28" s="19">
        <v>0</v>
      </c>
      <c r="G28" s="19">
        <v>0</v>
      </c>
      <c r="H28" s="19">
        <v>0</v>
      </c>
      <c r="I28" s="19">
        <v>0</v>
      </c>
      <c r="J28" s="19">
        <v>0</v>
      </c>
      <c r="K28" s="19">
        <v>0</v>
      </c>
      <c r="L28" s="19">
        <v>0</v>
      </c>
      <c r="M28" s="19">
        <v>0</v>
      </c>
      <c r="N28" s="21">
        <f>SUM(B28:M28)</f>
        <v>0</v>
      </c>
    </row>
    <row r="29" spans="1:14" ht="30" customHeight="1" x14ac:dyDescent="0.2">
      <c r="A29" s="18" t="s">
        <v>35</v>
      </c>
      <c r="B29" s="19">
        <v>0</v>
      </c>
      <c r="C29" s="19">
        <v>0</v>
      </c>
      <c r="D29" s="19">
        <v>0</v>
      </c>
      <c r="E29" s="19">
        <v>0</v>
      </c>
      <c r="F29" s="19">
        <v>0</v>
      </c>
      <c r="G29" s="19">
        <v>0</v>
      </c>
      <c r="H29" s="19">
        <v>0</v>
      </c>
      <c r="I29" s="19">
        <v>0</v>
      </c>
      <c r="J29" s="19">
        <v>0</v>
      </c>
      <c r="K29" s="19">
        <v>0</v>
      </c>
      <c r="L29" s="19">
        <v>0</v>
      </c>
      <c r="M29" s="19">
        <v>0</v>
      </c>
      <c r="N29" s="21">
        <f t="shared" si="1"/>
        <v>0</v>
      </c>
    </row>
    <row r="30" spans="1:14" ht="30" customHeight="1" x14ac:dyDescent="0.2">
      <c r="A30" s="18" t="s">
        <v>36</v>
      </c>
      <c r="B30" s="19">
        <v>0</v>
      </c>
      <c r="C30" s="19">
        <v>0</v>
      </c>
      <c r="D30" s="19">
        <v>0</v>
      </c>
      <c r="E30" s="19">
        <v>0</v>
      </c>
      <c r="F30" s="19">
        <v>0</v>
      </c>
      <c r="G30" s="19">
        <v>0</v>
      </c>
      <c r="H30" s="19">
        <v>0</v>
      </c>
      <c r="I30" s="19">
        <v>0</v>
      </c>
      <c r="J30" s="19">
        <v>0</v>
      </c>
      <c r="K30" s="19">
        <v>0</v>
      </c>
      <c r="L30" s="19">
        <v>0</v>
      </c>
      <c r="M30" s="19">
        <v>0</v>
      </c>
      <c r="N30" s="21">
        <f t="shared" si="1"/>
        <v>0</v>
      </c>
    </row>
    <row r="31" spans="1:14" ht="30" customHeight="1" x14ac:dyDescent="0.2">
      <c r="A31" s="18" t="s">
        <v>37</v>
      </c>
      <c r="B31" s="19">
        <v>0</v>
      </c>
      <c r="C31" s="19">
        <v>0</v>
      </c>
      <c r="D31" s="19">
        <v>0</v>
      </c>
      <c r="E31" s="19">
        <v>0</v>
      </c>
      <c r="F31" s="19">
        <v>0</v>
      </c>
      <c r="G31" s="19">
        <v>0</v>
      </c>
      <c r="H31" s="19">
        <v>0</v>
      </c>
      <c r="I31" s="19">
        <v>0</v>
      </c>
      <c r="J31" s="19">
        <v>0</v>
      </c>
      <c r="K31" s="19">
        <v>0</v>
      </c>
      <c r="L31" s="19">
        <v>0</v>
      </c>
      <c r="M31" s="19">
        <v>0</v>
      </c>
      <c r="N31" s="21">
        <f>SUM(B31:M31)</f>
        <v>0</v>
      </c>
    </row>
    <row r="32" spans="1:14" ht="30" customHeight="1" x14ac:dyDescent="0.2">
      <c r="A32" s="18" t="s">
        <v>38</v>
      </c>
      <c r="B32" s="19">
        <v>0</v>
      </c>
      <c r="C32" s="19">
        <v>0</v>
      </c>
      <c r="D32" s="19">
        <v>0</v>
      </c>
      <c r="E32" s="19">
        <v>0</v>
      </c>
      <c r="F32" s="19">
        <v>0</v>
      </c>
      <c r="G32" s="19">
        <v>0</v>
      </c>
      <c r="H32" s="19">
        <v>0</v>
      </c>
      <c r="I32" s="19">
        <v>0</v>
      </c>
      <c r="J32" s="19">
        <v>0</v>
      </c>
      <c r="K32" s="19">
        <v>0</v>
      </c>
      <c r="L32" s="19">
        <v>0</v>
      </c>
      <c r="M32" s="19">
        <v>0</v>
      </c>
      <c r="N32" s="21">
        <f>SUM(B32:M32)</f>
        <v>0</v>
      </c>
    </row>
    <row r="33" spans="1:14" ht="30" customHeight="1" x14ac:dyDescent="0.2">
      <c r="A33" s="18" t="s">
        <v>39</v>
      </c>
      <c r="B33" s="19">
        <v>0</v>
      </c>
      <c r="C33" s="19">
        <v>0</v>
      </c>
      <c r="D33" s="19">
        <v>0</v>
      </c>
      <c r="E33" s="19">
        <v>0</v>
      </c>
      <c r="F33" s="19">
        <v>0</v>
      </c>
      <c r="G33" s="19">
        <v>0</v>
      </c>
      <c r="H33" s="19">
        <v>0</v>
      </c>
      <c r="I33" s="19">
        <v>0</v>
      </c>
      <c r="J33" s="19">
        <v>0</v>
      </c>
      <c r="K33" s="19">
        <v>0</v>
      </c>
      <c r="L33" s="19">
        <v>0</v>
      </c>
      <c r="M33" s="19">
        <v>0</v>
      </c>
      <c r="N33" s="21">
        <f t="shared" si="1"/>
        <v>0</v>
      </c>
    </row>
    <row r="34" spans="1:14" ht="30" customHeight="1" x14ac:dyDescent="0.2">
      <c r="A34" s="18" t="s">
        <v>40</v>
      </c>
      <c r="B34" s="19">
        <v>0</v>
      </c>
      <c r="C34" s="19">
        <v>0</v>
      </c>
      <c r="D34" s="19">
        <v>0</v>
      </c>
      <c r="E34" s="19">
        <v>0</v>
      </c>
      <c r="F34" s="19">
        <v>0</v>
      </c>
      <c r="G34" s="19">
        <v>0</v>
      </c>
      <c r="H34" s="19">
        <v>0</v>
      </c>
      <c r="I34" s="19">
        <v>0</v>
      </c>
      <c r="J34" s="19">
        <v>0</v>
      </c>
      <c r="K34" s="19">
        <v>0</v>
      </c>
      <c r="L34" s="19">
        <v>0</v>
      </c>
      <c r="M34" s="19">
        <v>0</v>
      </c>
      <c r="N34" s="21">
        <f t="shared" si="1"/>
        <v>0</v>
      </c>
    </row>
    <row r="35" spans="1:14" ht="30" customHeight="1" x14ac:dyDescent="0.2">
      <c r="A35" s="18" t="s">
        <v>41</v>
      </c>
      <c r="B35" s="19">
        <v>0</v>
      </c>
      <c r="C35" s="20">
        <v>0</v>
      </c>
      <c r="D35" s="20">
        <v>0</v>
      </c>
      <c r="E35" s="20">
        <v>0</v>
      </c>
      <c r="F35" s="20">
        <v>0</v>
      </c>
      <c r="G35" s="20">
        <v>0</v>
      </c>
      <c r="H35" s="20">
        <v>0</v>
      </c>
      <c r="I35" s="20">
        <v>0</v>
      </c>
      <c r="J35" s="20">
        <v>0</v>
      </c>
      <c r="K35" s="20">
        <v>0</v>
      </c>
      <c r="L35" s="20">
        <v>0</v>
      </c>
      <c r="M35" s="20">
        <v>0</v>
      </c>
      <c r="N35" s="21">
        <f>SUM(B35:M35)</f>
        <v>0</v>
      </c>
    </row>
    <row r="36" spans="1:14" ht="30" customHeight="1" x14ac:dyDescent="0.2">
      <c r="A36" s="18" t="s">
        <v>42</v>
      </c>
      <c r="B36" s="19">
        <v>0</v>
      </c>
      <c r="C36" s="19">
        <v>0</v>
      </c>
      <c r="D36" s="19">
        <v>0</v>
      </c>
      <c r="E36" s="19">
        <v>0</v>
      </c>
      <c r="F36" s="19">
        <v>0</v>
      </c>
      <c r="G36" s="19">
        <v>0</v>
      </c>
      <c r="H36" s="19">
        <v>0</v>
      </c>
      <c r="I36" s="19">
        <v>0</v>
      </c>
      <c r="J36" s="19">
        <v>0</v>
      </c>
      <c r="K36" s="19">
        <v>0</v>
      </c>
      <c r="L36" s="19">
        <v>0</v>
      </c>
      <c r="M36" s="19">
        <v>0</v>
      </c>
      <c r="N36" s="21">
        <f t="shared" si="1"/>
        <v>0</v>
      </c>
    </row>
    <row r="37" spans="1:14" ht="30" customHeight="1" x14ac:dyDescent="0.2">
      <c r="A37" s="18" t="s">
        <v>43</v>
      </c>
      <c r="B37" s="19">
        <v>0</v>
      </c>
      <c r="C37" s="19">
        <v>0</v>
      </c>
      <c r="D37" s="19">
        <v>0</v>
      </c>
      <c r="E37" s="19">
        <v>0</v>
      </c>
      <c r="F37" s="19">
        <v>0</v>
      </c>
      <c r="G37" s="19">
        <v>0</v>
      </c>
      <c r="H37" s="19">
        <v>0</v>
      </c>
      <c r="I37" s="19">
        <v>0</v>
      </c>
      <c r="J37" s="19">
        <v>0</v>
      </c>
      <c r="K37" s="19">
        <v>0</v>
      </c>
      <c r="L37" s="19">
        <v>0</v>
      </c>
      <c r="M37" s="19">
        <v>0</v>
      </c>
      <c r="N37" s="21">
        <f>SUM(B37:M37)</f>
        <v>0</v>
      </c>
    </row>
    <row r="38" spans="1:14" ht="30" customHeight="1" x14ac:dyDescent="0.2">
      <c r="A38" s="18" t="s">
        <v>44</v>
      </c>
      <c r="B38" s="19">
        <v>0</v>
      </c>
      <c r="C38" s="19">
        <v>0</v>
      </c>
      <c r="D38" s="19">
        <v>0</v>
      </c>
      <c r="E38" s="19">
        <v>0</v>
      </c>
      <c r="F38" s="19">
        <v>0</v>
      </c>
      <c r="G38" s="19">
        <v>0</v>
      </c>
      <c r="H38" s="19">
        <v>0</v>
      </c>
      <c r="I38" s="19">
        <v>0</v>
      </c>
      <c r="J38" s="19">
        <v>0</v>
      </c>
      <c r="K38" s="19">
        <v>0</v>
      </c>
      <c r="L38" s="19">
        <v>0</v>
      </c>
      <c r="M38" s="19">
        <v>0</v>
      </c>
      <c r="N38" s="45">
        <v>0</v>
      </c>
    </row>
    <row r="39" spans="1:14" ht="30" customHeight="1" x14ac:dyDescent="0.2">
      <c r="A39" s="18" t="s">
        <v>45</v>
      </c>
      <c r="B39" s="19">
        <v>0</v>
      </c>
      <c r="C39" s="19">
        <v>0</v>
      </c>
      <c r="D39" s="19">
        <v>0</v>
      </c>
      <c r="E39" s="19">
        <v>0</v>
      </c>
      <c r="F39" s="19">
        <v>0</v>
      </c>
      <c r="G39" s="19">
        <v>0</v>
      </c>
      <c r="H39" s="19">
        <v>0</v>
      </c>
      <c r="I39" s="19">
        <v>0</v>
      </c>
      <c r="J39" s="19">
        <v>0</v>
      </c>
      <c r="K39" s="19">
        <v>0</v>
      </c>
      <c r="L39" s="19">
        <v>0</v>
      </c>
      <c r="M39" s="19">
        <v>0</v>
      </c>
      <c r="N39" s="21">
        <f t="shared" si="1"/>
        <v>0</v>
      </c>
    </row>
    <row r="40" spans="1:14" ht="30" customHeight="1" x14ac:dyDescent="0.2">
      <c r="A40" s="18" t="s">
        <v>46</v>
      </c>
      <c r="B40" s="19">
        <v>0</v>
      </c>
      <c r="C40" s="20">
        <v>0</v>
      </c>
      <c r="D40" s="20">
        <v>0</v>
      </c>
      <c r="E40" s="20">
        <v>0</v>
      </c>
      <c r="F40" s="20">
        <v>0</v>
      </c>
      <c r="G40" s="20">
        <v>0</v>
      </c>
      <c r="H40" s="20">
        <v>0</v>
      </c>
      <c r="I40" s="20">
        <v>0</v>
      </c>
      <c r="J40" s="20">
        <v>0</v>
      </c>
      <c r="K40" s="20">
        <v>0</v>
      </c>
      <c r="L40" s="20">
        <v>0</v>
      </c>
      <c r="M40" s="20">
        <v>0</v>
      </c>
      <c r="N40" s="21">
        <f>SUM(B40:M40)</f>
        <v>0</v>
      </c>
    </row>
    <row r="41" spans="1:14" ht="30" customHeight="1" x14ac:dyDescent="0.2">
      <c r="A41" s="44" t="s">
        <v>47</v>
      </c>
      <c r="B41" s="19">
        <v>0</v>
      </c>
      <c r="C41" s="19">
        <v>0</v>
      </c>
      <c r="D41" s="19">
        <v>0</v>
      </c>
      <c r="E41" s="19">
        <v>0</v>
      </c>
      <c r="F41" s="19">
        <v>0</v>
      </c>
      <c r="G41" s="19">
        <v>0</v>
      </c>
      <c r="H41" s="19">
        <v>0</v>
      </c>
      <c r="I41" s="19">
        <v>0</v>
      </c>
      <c r="J41" s="19">
        <v>0</v>
      </c>
      <c r="K41" s="19">
        <v>0</v>
      </c>
      <c r="L41" s="19">
        <v>0</v>
      </c>
      <c r="M41" s="19">
        <v>0</v>
      </c>
      <c r="N41" s="47">
        <v>0</v>
      </c>
    </row>
    <row r="42" spans="1:14" ht="30" customHeight="1" x14ac:dyDescent="0.2">
      <c r="A42" s="44" t="s">
        <v>48</v>
      </c>
      <c r="B42" s="46">
        <v>0</v>
      </c>
      <c r="C42" s="46">
        <v>0</v>
      </c>
      <c r="D42" s="46">
        <v>0</v>
      </c>
      <c r="E42" s="46">
        <v>0</v>
      </c>
      <c r="F42" s="46">
        <v>0</v>
      </c>
      <c r="G42" s="46">
        <v>0</v>
      </c>
      <c r="H42" s="46">
        <v>0</v>
      </c>
      <c r="I42" s="46">
        <v>0</v>
      </c>
      <c r="J42" s="46">
        <v>0</v>
      </c>
      <c r="K42" s="46">
        <v>0</v>
      </c>
      <c r="L42" s="46">
        <v>0</v>
      </c>
      <c r="M42" s="46">
        <v>0</v>
      </c>
      <c r="N42" s="47">
        <v>0</v>
      </c>
    </row>
    <row r="43" spans="1:14" ht="30" customHeight="1" x14ac:dyDescent="0.35">
      <c r="A43" s="32" t="s">
        <v>49</v>
      </c>
      <c r="B43" s="33">
        <f t="shared" ref="B43:M43" si="2">SUM(B18:B42)</f>
        <v>0</v>
      </c>
      <c r="C43" s="33">
        <f t="shared" si="2"/>
        <v>0</v>
      </c>
      <c r="D43" s="33">
        <f t="shared" si="2"/>
        <v>0</v>
      </c>
      <c r="E43" s="33">
        <f t="shared" si="2"/>
        <v>0</v>
      </c>
      <c r="F43" s="33">
        <f t="shared" si="2"/>
        <v>0</v>
      </c>
      <c r="G43" s="33">
        <f t="shared" si="2"/>
        <v>0</v>
      </c>
      <c r="H43" s="33">
        <f t="shared" si="2"/>
        <v>0</v>
      </c>
      <c r="I43" s="33">
        <f t="shared" si="2"/>
        <v>0</v>
      </c>
      <c r="J43" s="33">
        <f t="shared" si="2"/>
        <v>0</v>
      </c>
      <c r="K43" s="33">
        <f t="shared" si="2"/>
        <v>0</v>
      </c>
      <c r="L43" s="33">
        <f t="shared" si="2"/>
        <v>0</v>
      </c>
      <c r="M43" s="33">
        <f t="shared" si="2"/>
        <v>0</v>
      </c>
      <c r="N43" s="34">
        <f>SUM(B43:M43)</f>
        <v>0</v>
      </c>
    </row>
    <row r="44" spans="1:14" ht="30" customHeight="1" x14ac:dyDescent="0.2">
      <c r="A44" s="50"/>
      <c r="B44" s="50"/>
      <c r="C44" s="50"/>
      <c r="D44" s="50"/>
      <c r="E44" s="50"/>
      <c r="F44" s="50"/>
      <c r="G44" s="50"/>
      <c r="H44" s="50"/>
      <c r="I44" s="50"/>
      <c r="J44" s="50"/>
      <c r="K44" s="50"/>
      <c r="L44" s="50"/>
      <c r="M44" s="50"/>
      <c r="N44" s="50"/>
    </row>
    <row r="45" spans="1:14" s="1" customFormat="1" ht="30" customHeight="1" x14ac:dyDescent="0.2">
      <c r="A45" s="22" t="s">
        <v>50</v>
      </c>
      <c r="B45" s="23">
        <v>0</v>
      </c>
      <c r="C45" s="24">
        <f t="shared" ref="C45:I45" si="3">B48</f>
        <v>0</v>
      </c>
      <c r="D45" s="24">
        <f t="shared" si="3"/>
        <v>0</v>
      </c>
      <c r="E45" s="24">
        <f t="shared" si="3"/>
        <v>0</v>
      </c>
      <c r="F45" s="24">
        <f t="shared" si="3"/>
        <v>0</v>
      </c>
      <c r="G45" s="24">
        <f t="shared" si="3"/>
        <v>0</v>
      </c>
      <c r="H45" s="24">
        <f t="shared" si="3"/>
        <v>0</v>
      </c>
      <c r="I45" s="24">
        <f t="shared" si="3"/>
        <v>0</v>
      </c>
      <c r="J45" s="24">
        <f>I48</f>
        <v>0</v>
      </c>
      <c r="K45" s="24">
        <f>J48</f>
        <v>0</v>
      </c>
      <c r="L45" s="24">
        <f>K48</f>
        <v>0</v>
      </c>
      <c r="M45" s="24">
        <f>L48</f>
        <v>0</v>
      </c>
      <c r="N45" s="25">
        <f>B45</f>
        <v>0</v>
      </c>
    </row>
    <row r="46" spans="1:14" ht="30" customHeight="1" x14ac:dyDescent="0.2">
      <c r="A46" s="22" t="s">
        <v>51</v>
      </c>
      <c r="B46" s="24">
        <f t="shared" ref="B46:M46" si="4">B15</f>
        <v>0</v>
      </c>
      <c r="C46" s="24">
        <f t="shared" si="4"/>
        <v>0</v>
      </c>
      <c r="D46" s="24">
        <f t="shared" si="4"/>
        <v>0</v>
      </c>
      <c r="E46" s="24">
        <f t="shared" si="4"/>
        <v>0</v>
      </c>
      <c r="F46" s="24">
        <f t="shared" si="4"/>
        <v>0</v>
      </c>
      <c r="G46" s="24">
        <f t="shared" si="4"/>
        <v>0</v>
      </c>
      <c r="H46" s="24">
        <f t="shared" si="4"/>
        <v>0</v>
      </c>
      <c r="I46" s="24">
        <f t="shared" si="4"/>
        <v>0</v>
      </c>
      <c r="J46" s="24">
        <f t="shared" si="4"/>
        <v>0</v>
      </c>
      <c r="K46" s="24">
        <f t="shared" si="4"/>
        <v>0</v>
      </c>
      <c r="L46" s="24">
        <f t="shared" si="4"/>
        <v>0</v>
      </c>
      <c r="M46" s="24">
        <f t="shared" si="4"/>
        <v>0</v>
      </c>
      <c r="N46" s="26">
        <f>SUM(B46:M46)</f>
        <v>0</v>
      </c>
    </row>
    <row r="47" spans="1:14" ht="30" customHeight="1" x14ac:dyDescent="0.2">
      <c r="A47" s="22" t="s">
        <v>52</v>
      </c>
      <c r="B47" s="24">
        <f t="shared" ref="B47:M47" si="5">B43</f>
        <v>0</v>
      </c>
      <c r="C47" s="24">
        <f t="shared" si="5"/>
        <v>0</v>
      </c>
      <c r="D47" s="24">
        <f t="shared" si="5"/>
        <v>0</v>
      </c>
      <c r="E47" s="24">
        <f t="shared" si="5"/>
        <v>0</v>
      </c>
      <c r="F47" s="24">
        <f t="shared" si="5"/>
        <v>0</v>
      </c>
      <c r="G47" s="24">
        <f t="shared" si="5"/>
        <v>0</v>
      </c>
      <c r="H47" s="24">
        <f t="shared" si="5"/>
        <v>0</v>
      </c>
      <c r="I47" s="24">
        <f t="shared" si="5"/>
        <v>0</v>
      </c>
      <c r="J47" s="24">
        <f t="shared" si="5"/>
        <v>0</v>
      </c>
      <c r="K47" s="24">
        <f t="shared" si="5"/>
        <v>0</v>
      </c>
      <c r="L47" s="24">
        <f t="shared" si="5"/>
        <v>0</v>
      </c>
      <c r="M47" s="24">
        <f t="shared" si="5"/>
        <v>0</v>
      </c>
      <c r="N47" s="26">
        <f>SUM(B47:M47)</f>
        <v>0</v>
      </c>
    </row>
    <row r="48" spans="1:14" ht="30" customHeight="1" x14ac:dyDescent="0.35">
      <c r="A48" s="35" t="s">
        <v>53</v>
      </c>
      <c r="B48" s="33">
        <f>B45+B46-B47</f>
        <v>0</v>
      </c>
      <c r="C48" s="33">
        <f>C45+C46-C47</f>
        <v>0</v>
      </c>
      <c r="D48" s="33">
        <f t="shared" ref="D48:I48" si="6">D45+D46-D47</f>
        <v>0</v>
      </c>
      <c r="E48" s="33">
        <f t="shared" si="6"/>
        <v>0</v>
      </c>
      <c r="F48" s="33">
        <f t="shared" si="6"/>
        <v>0</v>
      </c>
      <c r="G48" s="33">
        <f t="shared" si="6"/>
        <v>0</v>
      </c>
      <c r="H48" s="33">
        <f t="shared" si="6"/>
        <v>0</v>
      </c>
      <c r="I48" s="33">
        <f t="shared" si="6"/>
        <v>0</v>
      </c>
      <c r="J48" s="33">
        <f>J45+J46-J47</f>
        <v>0</v>
      </c>
      <c r="K48" s="33">
        <f>K45+K46-K47</f>
        <v>0</v>
      </c>
      <c r="L48" s="33">
        <f>L45+L46-L47</f>
        <v>0</v>
      </c>
      <c r="M48" s="33">
        <f>M45+M46-M47</f>
        <v>0</v>
      </c>
      <c r="N48" s="37">
        <f>M48</f>
        <v>0</v>
      </c>
    </row>
    <row r="49" spans="2:14" hidden="1" x14ac:dyDescent="0.2">
      <c r="B49" s="2" t="s">
        <v>54</v>
      </c>
      <c r="C49" s="2" t="s">
        <v>54</v>
      </c>
      <c r="D49" s="2" t="s">
        <v>54</v>
      </c>
      <c r="E49" s="2" t="s">
        <v>54</v>
      </c>
      <c r="F49" s="2" t="s">
        <v>54</v>
      </c>
      <c r="G49" s="2" t="s">
        <v>54</v>
      </c>
      <c r="H49" s="2" t="s">
        <v>54</v>
      </c>
      <c r="I49" s="2" t="s">
        <v>54</v>
      </c>
      <c r="J49" s="2" t="s">
        <v>54</v>
      </c>
      <c r="K49" s="2" t="s">
        <v>54</v>
      </c>
      <c r="L49" s="2" t="s">
        <v>54</v>
      </c>
      <c r="M49" s="2" t="s">
        <v>54</v>
      </c>
      <c r="N49" s="2" t="s">
        <v>54</v>
      </c>
    </row>
    <row r="50" spans="2:14" hidden="1" x14ac:dyDescent="0.2">
      <c r="B50" s="2" t="s">
        <v>55</v>
      </c>
      <c r="C50" s="2" t="s">
        <v>55</v>
      </c>
      <c r="D50" s="2" t="s">
        <v>55</v>
      </c>
      <c r="E50" s="2" t="s">
        <v>55</v>
      </c>
      <c r="F50" s="2" t="s">
        <v>55</v>
      </c>
      <c r="G50" s="2" t="s">
        <v>55</v>
      </c>
      <c r="H50" s="2" t="s">
        <v>55</v>
      </c>
      <c r="I50" s="2" t="s">
        <v>55</v>
      </c>
      <c r="J50" s="2" t="s">
        <v>55</v>
      </c>
      <c r="K50" s="2" t="s">
        <v>55</v>
      </c>
      <c r="L50" s="2" t="s">
        <v>55</v>
      </c>
      <c r="M50" s="2" t="s">
        <v>55</v>
      </c>
      <c r="N50" s="2" t="s">
        <v>55</v>
      </c>
    </row>
    <row r="51" spans="2:14" ht="15" x14ac:dyDescent="0.2">
      <c r="B51" s="36"/>
    </row>
  </sheetData>
  <sheetProtection insertColumns="0" insertRows="0" deleteColumns="0" deleteRows="0" selectLockedCells="1"/>
  <mergeCells count="3">
    <mergeCell ref="A1:N1"/>
    <mergeCell ref="A44:N44"/>
    <mergeCell ref="A16:N16"/>
  </mergeCells>
  <phoneticPr fontId="0" type="noConversion"/>
  <printOptions horizontalCentered="1" verticalCentered="1" gridLines="1"/>
  <pageMargins left="0.35433070866141736" right="0.19685039370078741" top="0.59055118110236227" bottom="0.59055118110236227" header="0.51181102362204722" footer="0.51181102362204722"/>
  <pageSetup paperSize="9" scale="72"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QMUL Document" ma:contentTypeID="0x0101005EA864BF41DF8A41860E925F5B29BCF500B36BFE0461A8E94C9844B3EAB1B3BF04" ma:contentTypeVersion="37" ma:contentTypeDescription="" ma:contentTypeScope="" ma:versionID="b4f5adff8d2663f468832b6876106e16">
  <xsd:schema xmlns:xsd="http://www.w3.org/2001/XMLSchema" xmlns:xs="http://www.w3.org/2001/XMLSchema" xmlns:p="http://schemas.microsoft.com/office/2006/metadata/properties" xmlns:ns1="http://schemas.microsoft.com/sharepoint/v3" xmlns:ns2="d5efd484-15aa-41a0-83f6-0646502cb6d6" xmlns:ns3="45ae7f3d-bcd0-4e4b-af93-f03a9fbb19b5" xmlns:ns4="6649982f-b66b-4072-8006-4697fed55f9d" targetNamespace="http://schemas.microsoft.com/office/2006/metadata/properties" ma:root="true" ma:fieldsID="30a7a15a7833981548dfb979a6e251bb" ns1:_="" ns2:_="" ns3:_="" ns4:_="">
    <xsd:import namespace="http://schemas.microsoft.com/sharepoint/v3"/>
    <xsd:import namespace="d5efd484-15aa-41a0-83f6-0646502cb6d6"/>
    <xsd:import namespace="45ae7f3d-bcd0-4e4b-af93-f03a9fbb19b5"/>
    <xsd:import namespace="6649982f-b66b-4072-8006-4697fed55f9d"/>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73f07113-5c6e-472a-bbed-5a5fbf276c1e}" ma:internalName="TaxCatchAll" ma:showField="CatchAllData" ma:web="6649982f-b66b-4072-8006-4697fed55f9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73f07113-5c6e-472a-bbed-5a5fbf276c1e}" ma:internalName="TaxCatchAllLabel" ma:readOnly="true" ma:showField="CatchAllDataLabel" ma:web="6649982f-b66b-4072-8006-4697fed55f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ae7f3d-bcd0-4e4b-af93-f03a9fbb19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49982f-b66b-4072-8006-4697fed55f9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c18f9b8-5ae4-4f0b-a238-a922c51e2dda" ContentTypeId="0x0101005EA864BF41DF8A41860E925F5B29BCF5"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lcf76f155ced4ddcb4097134ff3c332f xmlns="45ae7f3d-bcd0-4e4b-af93-f03a9fbb19b5">
      <Terms xmlns="http://schemas.microsoft.com/office/infopath/2007/PartnerControls"/>
    </lcf76f155ced4ddcb4097134ff3c332f>
    <SharedWithUsers xmlns="6649982f-b66b-4072-8006-4697fed55f9d">
      <UserInfo>
        <DisplayName>Hazel Norbury</DisplayName>
        <AccountId>30</AccountId>
        <AccountType/>
      </UserInfo>
    </SharedWithUsers>
  </documentManagement>
</p:properties>
</file>

<file path=customXml/itemProps1.xml><?xml version="1.0" encoding="utf-8"?>
<ds:datastoreItem xmlns:ds="http://schemas.openxmlformats.org/officeDocument/2006/customXml" ds:itemID="{E2AB2E43-625F-4493-BC80-EBC24B0A4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efd484-15aa-41a0-83f6-0646502cb6d6"/>
    <ds:schemaRef ds:uri="45ae7f3d-bcd0-4e4b-af93-f03a9fbb19b5"/>
    <ds:schemaRef ds:uri="6649982f-b66b-4072-8006-4697fed55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ACE91C-6904-47B4-835E-3443A7C8941F}">
  <ds:schemaRefs>
    <ds:schemaRef ds:uri="Microsoft.SharePoint.Taxonomy.ContentTypeSync"/>
  </ds:schemaRefs>
</ds:datastoreItem>
</file>

<file path=customXml/itemProps3.xml><?xml version="1.0" encoding="utf-8"?>
<ds:datastoreItem xmlns:ds="http://schemas.openxmlformats.org/officeDocument/2006/customXml" ds:itemID="{65F60CCC-AA58-4271-9783-A9F7F702258F}">
  <ds:schemaRefs>
    <ds:schemaRef ds:uri="http://schemas.microsoft.com/sharepoint/v3/contenttype/forms"/>
  </ds:schemaRefs>
</ds:datastoreItem>
</file>

<file path=customXml/itemProps4.xml><?xml version="1.0" encoding="utf-8"?>
<ds:datastoreItem xmlns:ds="http://schemas.openxmlformats.org/officeDocument/2006/customXml" ds:itemID="{34C3C099-FF17-4713-BBE1-AC6893A4BB54}">
  <ds:schemaRefs>
    <ds:schemaRef ds:uri="http://schemas.microsoft.com/office/2006/metadata/properties"/>
    <ds:schemaRef ds:uri="http://schemas.microsoft.com/office/infopath/2007/PartnerControls"/>
    <ds:schemaRef ds:uri="http://schemas.microsoft.com/sharepoint/v3"/>
    <ds:schemaRef ds:uri="d5efd484-15aa-41a0-83f6-0646502cb6d6"/>
    <ds:schemaRef ds:uri="45ae7f3d-bcd0-4e4b-af93-f03a9fbb19b5"/>
    <ds:schemaRef ds:uri="6649982f-b66b-4072-8006-4697fed55f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 Huges</dc:creator>
  <cp:keywords/>
  <dc:description/>
  <cp:lastModifiedBy>Hazel Norbury</cp:lastModifiedBy>
  <cp:revision/>
  <dcterms:created xsi:type="dcterms:W3CDTF">2001-03-19T06:55:01Z</dcterms:created>
  <dcterms:modified xsi:type="dcterms:W3CDTF">2023-06-23T11:16:56Z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0x0101005EA864BF41DF8A41860E925F5B29BCF500B36BFE0461A8E94C9844B3EAB1B3BF04</vt:lpwstr>
  </property>
  <property fmtid="{D5CDD505-2E9C-101B-9397-08002B2CF9AE}" pid="3" name="Order">
    <vt:r8>28200</vt:r8>
  </property>
  <property fmtid="{D5CDD505-2E9C-101B-9397-08002B2CF9AE}" pid="4" name="QMULSchool">
    <vt:lpwstr/>
  </property>
  <property fmtid="{D5CDD505-2E9C-101B-9397-08002B2CF9AE}" pid="5" name="TaxKeyword">
    <vt:lpwstr/>
  </property>
  <property fmtid="{D5CDD505-2E9C-101B-9397-08002B2CF9AE}" pid="6" name="QMULDocumentStatus">
    <vt:lpwstr/>
  </property>
  <property fmtid="{D5CDD505-2E9C-101B-9397-08002B2CF9AE}" pid="7" name="QMULInformationClassification">
    <vt:lpwstr>1;#Protect|9124d8d9-0c1c-41e9-aa14-aba001e9a028</vt:lpwstr>
  </property>
  <property fmtid="{D5CDD505-2E9C-101B-9397-08002B2CF9AE}" pid="8" name="QMULLocation">
    <vt:lpwstr/>
  </property>
  <property fmtid="{D5CDD505-2E9C-101B-9397-08002B2CF9AE}" pid="9" name="QMULDepartment">
    <vt:lpwstr/>
  </property>
  <property fmtid="{D5CDD505-2E9C-101B-9397-08002B2CF9AE}" pid="10" name="QMULDocumentType">
    <vt:lpwstr/>
  </property>
  <property fmtid="{D5CDD505-2E9C-101B-9397-08002B2CF9AE}" pid="11" name="MediaServiceImageTags">
    <vt:lpwstr/>
  </property>
</Properties>
</file>